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FOŚiGW " sheetId="1" r:id="rId1"/>
    <sheet name="Treść 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<sst xmlns="http://schemas.openxmlformats.org/spreadsheetml/2006/main" count="51" uniqueCount="48">
  <si>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Rady Powiatu Żagańskiego</t>
  </si>
  <si>
    <t>§ 1</t>
  </si>
  <si>
    <t>§ 2</t>
  </si>
  <si>
    <t>Wykonanie uchwały powierza się Zarządowi Powiatu Żagańskiego.</t>
  </si>
  <si>
    <t>§ 3</t>
  </si>
  <si>
    <t>Uchwała wchodzi w życie z dniem podjęcia.</t>
  </si>
  <si>
    <t>Brak zastrzeżeń</t>
  </si>
  <si>
    <t>formalno-prawnych</t>
  </si>
  <si>
    <t xml:space="preserve">Na podstawie art.12 pkt 5 ustawy z dnia 5 czerwca 1998 roku o samorządzie powiatowym </t>
  </si>
  <si>
    <t xml:space="preserve">( tekst jednolity Dz. U. Nr 142 poz. 1592 z 2001 roku ze zmianami) oraz art. 124 ust 1 pkt 6 ustawy </t>
  </si>
  <si>
    <t>roku załącznik nr 7 otrzymuje nowe brzmienie jak załącznik nr 1 do powyższej uchwały.</t>
  </si>
  <si>
    <t>Załącznik nr 1</t>
  </si>
  <si>
    <t>Treść</t>
  </si>
  <si>
    <t>środki pieniężne</t>
  </si>
  <si>
    <t>należności</t>
  </si>
  <si>
    <t>zobowiązania</t>
  </si>
  <si>
    <t>Przychody</t>
  </si>
  <si>
    <t>Wydatki</t>
  </si>
  <si>
    <t>W sprawie: zmian w przychodach i wydatkach Powiatowego Funduszu Ochrony Środowiska</t>
  </si>
  <si>
    <t xml:space="preserve">       i Gospodarki Wodnej.</t>
  </si>
  <si>
    <t>do uchwały Nr IV/4/2002</t>
  </si>
  <si>
    <t>z dnia 30 grudnia 2002r</t>
  </si>
  <si>
    <t>Plan przychodów i wydatków  na rok 2002</t>
  </si>
  <si>
    <t xml:space="preserve">Powiatowego Funduszu Ochrony Środowiska i </t>
  </si>
  <si>
    <t xml:space="preserve">Gospodarki Wodnej </t>
  </si>
  <si>
    <t>Lp</t>
  </si>
  <si>
    <t xml:space="preserve">Plan </t>
  </si>
  <si>
    <t>I</t>
  </si>
  <si>
    <t>Stan funduszu na początek roku</t>
  </si>
  <si>
    <t>II</t>
  </si>
  <si>
    <t>dochody własne</t>
  </si>
  <si>
    <t xml:space="preserve">  w tym - z tytułu opłat i kar za gospodarcze korzystanie</t>
  </si>
  <si>
    <t xml:space="preserve">                ze środowiska</t>
  </si>
  <si>
    <t xml:space="preserve">              - odpisy z WFOŚiGW (069)</t>
  </si>
  <si>
    <t xml:space="preserve">              - pozostałe odsetki  (092)</t>
  </si>
  <si>
    <t>III</t>
  </si>
  <si>
    <t xml:space="preserve">wydatki bieżące (własne)  </t>
  </si>
  <si>
    <t>wydatki bieżące (własne) (4210)</t>
  </si>
  <si>
    <t>wydatki bieżące (własne)  (4300)</t>
  </si>
  <si>
    <t>wydatki inwestycyjne  (6110)</t>
  </si>
  <si>
    <t>IV</t>
  </si>
  <si>
    <t>Stan funduszu na koniec roku</t>
  </si>
  <si>
    <t xml:space="preserve">należności </t>
  </si>
  <si>
    <t>Uchwała nr IV/4/2002</t>
  </si>
  <si>
    <t>z dnia 30 grudnia 2002 roku</t>
  </si>
  <si>
    <t xml:space="preserve">o finansach publicznych  z dnia 26 listopada 1998 roku (Dz. U. Nr 155 poz. 1014 z 1998 roku </t>
  </si>
  <si>
    <t>ze zmianami ) uchwala się co następuje:</t>
  </si>
  <si>
    <t xml:space="preserve">W uchwale budżetowej na rok 2002 nr XXXIX/1/2001 Rady Powiatu Żagańskiego z dnia 28 grudnia 2001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</si>
</sst>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4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4" fontId="4" fillId="0" borderId="5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4" fontId="5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1">
      <selection activeCell="C21" sqref="C21"/>
    </sheetView>
  </sheetViews>
  <sheetFormatPr defaultColWidth="9.00390625" defaultRowHeight="12.75"/>
  <cols>
    <col min="1" max="1" width="6.125" style="6" customWidth="1"/>
    <col min="2" max="2" width="46.375" style="6" customWidth="1"/>
    <col min="3" max="3" width="28.375" style="6" customWidth="1"/>
    <col min="4" max="16384" width="9.125" style="6" customWidth="1"/>
  </cols>
  <sheetData>
    <row r="1" spans="2:3" ht="12.75">
      <c r="B1" s="12"/>
      <c r="C1" s="12" t="s">
        <v>11</v>
      </c>
    </row>
    <row r="2" ht="12.75">
      <c r="C2" s="13" t="s">
        <v>20</v>
      </c>
    </row>
    <row r="3" ht="12.75">
      <c r="C3" s="13" t="s">
        <v>0</v>
      </c>
    </row>
    <row r="4" ht="12.75">
      <c r="C4" s="13" t="s">
        <v>21</v>
      </c>
    </row>
    <row r="6" spans="2:3" ht="15.75">
      <c r="B6" s="11" t="s">
        <v>22</v>
      </c>
      <c r="C6" s="11"/>
    </row>
    <row r="7" spans="2:3" ht="15.75">
      <c r="B7" s="11" t="s">
        <v>23</v>
      </c>
      <c r="C7" s="11"/>
    </row>
    <row r="8" spans="2:3" ht="15.75">
      <c r="B8" s="11" t="s">
        <v>24</v>
      </c>
      <c r="C8" s="11"/>
    </row>
    <row r="9" spans="2:3" ht="15.75">
      <c r="B9" s="10"/>
      <c r="C9" s="10"/>
    </row>
    <row r="11" ht="13.5" thickBot="1"/>
    <row r="12" spans="1:3" ht="13.5" thickBot="1">
      <c r="A12" s="14" t="s">
        <v>25</v>
      </c>
      <c r="B12" s="15" t="s">
        <v>12</v>
      </c>
      <c r="C12" s="16" t="s">
        <v>26</v>
      </c>
    </row>
    <row r="13" spans="1:3" s="7" customFormat="1" ht="17.25" customHeight="1" thickBot="1">
      <c r="A13" s="17" t="s">
        <v>27</v>
      </c>
      <c r="B13" s="18" t="s">
        <v>28</v>
      </c>
      <c r="C13" s="19">
        <f>C14+C15-C16</f>
        <v>32898</v>
      </c>
    </row>
    <row r="14" spans="1:3" ht="12.75">
      <c r="A14" s="20">
        <v>1</v>
      </c>
      <c r="B14" s="21" t="s">
        <v>13</v>
      </c>
      <c r="C14" s="22">
        <v>147601</v>
      </c>
    </row>
    <row r="15" spans="1:3" ht="12.75">
      <c r="A15" s="20">
        <v>2</v>
      </c>
      <c r="B15" s="21" t="s">
        <v>14</v>
      </c>
      <c r="C15" s="22">
        <v>4547</v>
      </c>
    </row>
    <row r="16" spans="1:3" ht="12.75">
      <c r="A16" s="20">
        <v>3</v>
      </c>
      <c r="B16" s="21" t="s">
        <v>15</v>
      </c>
      <c r="C16" s="22">
        <v>119250</v>
      </c>
    </row>
    <row r="17" spans="1:3" ht="12.75">
      <c r="A17" s="20"/>
      <c r="B17" s="21"/>
      <c r="C17" s="22"/>
    </row>
    <row r="18" spans="1:3" ht="13.5" thickBot="1">
      <c r="A18" s="23"/>
      <c r="B18" s="24"/>
      <c r="C18" s="25"/>
    </row>
    <row r="19" spans="1:3" s="7" customFormat="1" ht="13.5" thickBot="1">
      <c r="A19" s="17" t="s">
        <v>29</v>
      </c>
      <c r="B19" s="18" t="s">
        <v>16</v>
      </c>
      <c r="C19" s="19">
        <f>C20</f>
        <v>170170</v>
      </c>
    </row>
    <row r="20" spans="1:3" ht="12.75">
      <c r="A20" s="20">
        <v>1</v>
      </c>
      <c r="B20" s="21" t="s">
        <v>30</v>
      </c>
      <c r="C20" s="22">
        <f>SUM(C21:C24)</f>
        <v>170170</v>
      </c>
    </row>
    <row r="21" spans="1:3" ht="12.75">
      <c r="A21" s="21"/>
      <c r="B21" s="21" t="s">
        <v>31</v>
      </c>
      <c r="C21" s="22"/>
    </row>
    <row r="22" spans="1:3" ht="12.75">
      <c r="A22" s="21"/>
      <c r="B22" s="21" t="s">
        <v>32</v>
      </c>
      <c r="C22" s="22"/>
    </row>
    <row r="23" spans="1:3" ht="12.75">
      <c r="A23" s="21"/>
      <c r="B23" s="21" t="s">
        <v>33</v>
      </c>
      <c r="C23" s="22">
        <v>165000</v>
      </c>
    </row>
    <row r="24" spans="1:3" ht="12.75">
      <c r="A24" s="21"/>
      <c r="B24" s="21" t="s">
        <v>34</v>
      </c>
      <c r="C24" s="22">
        <v>5170</v>
      </c>
    </row>
    <row r="25" spans="1:3" ht="13.5" thickBot="1">
      <c r="A25" s="24"/>
      <c r="B25" s="24"/>
      <c r="C25" s="25"/>
    </row>
    <row r="26" spans="1:3" s="7" customFormat="1" ht="13.5" thickBot="1">
      <c r="A26" s="26" t="s">
        <v>35</v>
      </c>
      <c r="B26" s="27" t="s">
        <v>17</v>
      </c>
      <c r="C26" s="28">
        <f>C27+C30</f>
        <v>144010</v>
      </c>
    </row>
    <row r="27" spans="1:3" ht="12.75">
      <c r="A27" s="20">
        <v>1</v>
      </c>
      <c r="B27" s="21" t="s">
        <v>36</v>
      </c>
      <c r="C27" s="22">
        <f>SUM(C28:C29)</f>
        <v>13000</v>
      </c>
    </row>
    <row r="28" spans="1:3" ht="12.75">
      <c r="A28" s="20"/>
      <c r="B28" s="21" t="s">
        <v>37</v>
      </c>
      <c r="C28" s="22">
        <v>1000</v>
      </c>
    </row>
    <row r="29" spans="1:3" ht="12.75">
      <c r="A29" s="20"/>
      <c r="B29" s="21" t="s">
        <v>38</v>
      </c>
      <c r="C29" s="22">
        <v>12000</v>
      </c>
    </row>
    <row r="30" spans="1:3" ht="12.75">
      <c r="A30" s="20">
        <v>2</v>
      </c>
      <c r="B30" s="21" t="s">
        <v>39</v>
      </c>
      <c r="C30" s="22">
        <v>131010</v>
      </c>
    </row>
    <row r="31" spans="1:3" ht="12.75">
      <c r="A31" s="20"/>
      <c r="B31" s="21"/>
      <c r="C31" s="22"/>
    </row>
    <row r="32" spans="1:3" ht="12.75">
      <c r="A32" s="20"/>
      <c r="B32" s="21"/>
      <c r="C32" s="22"/>
    </row>
    <row r="33" spans="1:3" ht="12.75">
      <c r="A33" s="20"/>
      <c r="B33" s="21"/>
      <c r="C33" s="22"/>
    </row>
    <row r="34" spans="1:3" ht="12.75">
      <c r="A34" s="20"/>
      <c r="B34" s="21"/>
      <c r="C34" s="22"/>
    </row>
    <row r="35" spans="1:3" ht="13.5" thickBot="1">
      <c r="A35" s="20"/>
      <c r="B35" s="21"/>
      <c r="C35" s="22"/>
    </row>
    <row r="36" spans="1:3" s="7" customFormat="1" ht="13.5" thickBot="1">
      <c r="A36" s="17" t="s">
        <v>40</v>
      </c>
      <c r="B36" s="18" t="s">
        <v>41</v>
      </c>
      <c r="C36" s="19">
        <f>C37+C38-C39</f>
        <v>59058</v>
      </c>
    </row>
    <row r="37" spans="1:3" ht="12.75">
      <c r="A37" s="20">
        <v>1</v>
      </c>
      <c r="B37" s="21" t="s">
        <v>13</v>
      </c>
      <c r="C37" s="22">
        <f>59058-4547</f>
        <v>54511</v>
      </c>
    </row>
    <row r="38" spans="1:3" ht="12.75">
      <c r="A38" s="20">
        <v>2</v>
      </c>
      <c r="B38" s="21" t="s">
        <v>42</v>
      </c>
      <c r="C38" s="22">
        <v>4547</v>
      </c>
    </row>
    <row r="39" spans="1:3" ht="12.75">
      <c r="A39" s="20">
        <v>3</v>
      </c>
      <c r="B39" s="21" t="s">
        <v>15</v>
      </c>
      <c r="C39" s="22"/>
    </row>
    <row r="40" spans="1:3" ht="12.75">
      <c r="A40" s="20"/>
      <c r="B40" s="21"/>
      <c r="C40" s="22"/>
    </row>
    <row r="41" spans="1:3" ht="13.5" thickBot="1">
      <c r="A41" s="24"/>
      <c r="B41" s="24"/>
      <c r="C41" s="25"/>
    </row>
    <row r="42" ht="12.75">
      <c r="C42" s="8"/>
    </row>
    <row r="43" ht="12.75">
      <c r="C43" s="8"/>
    </row>
    <row r="44" ht="12.75">
      <c r="C44" s="8"/>
    </row>
    <row r="45" ht="12.75">
      <c r="C45" s="8"/>
    </row>
    <row r="46" ht="12.75">
      <c r="C46" s="8"/>
    </row>
    <row r="47" ht="12.75">
      <c r="C47" s="8"/>
    </row>
    <row r="48" ht="12.75">
      <c r="C48" s="8"/>
    </row>
    <row r="49" ht="12.75">
      <c r="C49" s="8"/>
    </row>
    <row r="50" ht="12.75">
      <c r="C50" s="8"/>
    </row>
    <row r="51" ht="12.75">
      <c r="C51" s="8"/>
    </row>
    <row r="52" ht="12.75">
      <c r="C52" s="8"/>
    </row>
    <row r="53" ht="12.75">
      <c r="C53" s="8"/>
    </row>
    <row r="54" ht="12.75">
      <c r="C54" s="8"/>
    </row>
    <row r="55" ht="12.75">
      <c r="C55" s="8"/>
    </row>
    <row r="56" ht="12.75">
      <c r="C56" s="8"/>
    </row>
    <row r="57" ht="12.75">
      <c r="C57" s="8"/>
    </row>
    <row r="58" ht="12.75">
      <c r="C58" s="8"/>
    </row>
    <row r="59" ht="12.75">
      <c r="C59" s="8"/>
    </row>
    <row r="60" ht="12.75">
      <c r="C60" s="8"/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  <row r="70" ht="12.75">
      <c r="C70" s="8"/>
    </row>
    <row r="71" ht="12.75">
      <c r="C71" s="8"/>
    </row>
  </sheetData>
  <mergeCells count="3">
    <mergeCell ref="B6:C6"/>
    <mergeCell ref="B7:C7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27">
      <selection activeCell="A21" sqref="A21"/>
    </sheetView>
  </sheetViews>
  <sheetFormatPr defaultColWidth="9.00390625" defaultRowHeight="12.75"/>
  <cols>
    <col min="1" max="1" width="7.25390625" style="0" customWidth="1"/>
  </cols>
  <sheetData>
    <row r="1" ht="12.75">
      <c r="E1" s="4"/>
    </row>
    <row r="3" s="1" customFormat="1" ht="16.5" customHeight="1">
      <c r="E3" s="3" t="s">
        <v>43</v>
      </c>
    </row>
    <row r="4" s="1" customFormat="1" ht="16.5" customHeight="1">
      <c r="E4" s="3" t="s">
        <v>0</v>
      </c>
    </row>
    <row r="5" s="1" customFormat="1" ht="16.5" customHeight="1">
      <c r="E5" s="3" t="s">
        <v>44</v>
      </c>
    </row>
    <row r="6" s="1" customFormat="1" ht="16.5" customHeight="1"/>
    <row r="7" s="2" customFormat="1" ht="16.5" customHeight="1">
      <c r="A7" s="2" t="s">
        <v>18</v>
      </c>
    </row>
    <row r="8" s="2" customFormat="1" ht="16.5" customHeight="1">
      <c r="B8" s="2" t="s">
        <v>19</v>
      </c>
    </row>
    <row r="9" s="1" customFormat="1" ht="16.5" customHeight="1"/>
    <row r="10" s="1" customFormat="1" ht="16.5" customHeight="1"/>
    <row r="11" s="1" customFormat="1" ht="16.5" customHeight="1"/>
    <row r="12" s="9" customFormat="1" ht="16.5" customHeight="1">
      <c r="B12" s="9" t="s">
        <v>8</v>
      </c>
    </row>
    <row r="13" s="9" customFormat="1" ht="16.5" customHeight="1">
      <c r="A13" s="9" t="s">
        <v>9</v>
      </c>
    </row>
    <row r="14" s="9" customFormat="1" ht="16.5" customHeight="1">
      <c r="A14" s="9" t="s">
        <v>45</v>
      </c>
    </row>
    <row r="15" s="9" customFormat="1" ht="16.5" customHeight="1">
      <c r="A15" s="9" t="s">
        <v>46</v>
      </c>
    </row>
    <row r="16" s="1" customFormat="1" ht="16.5" customHeight="1"/>
    <row r="17" s="1" customFormat="1" ht="16.5" customHeight="1">
      <c r="E17" s="5" t="s">
        <v>1</v>
      </c>
    </row>
    <row r="18" s="1" customFormat="1" ht="16.5" customHeight="1"/>
    <row r="19" s="1" customFormat="1" ht="16.5" customHeight="1">
      <c r="A19" s="1" t="s">
        <v>47</v>
      </c>
    </row>
    <row r="20" s="1" customFormat="1" ht="16.5" customHeight="1">
      <c r="A20" s="1" t="s">
        <v>10</v>
      </c>
    </row>
    <row r="21" s="1" customFormat="1" ht="16.5" customHeight="1"/>
    <row r="22" s="1" customFormat="1" ht="16.5" customHeight="1"/>
    <row r="23" s="1" customFormat="1" ht="16.5" customHeight="1">
      <c r="E23" s="5" t="s">
        <v>2</v>
      </c>
    </row>
    <row r="24" s="1" customFormat="1" ht="16.5" customHeight="1"/>
    <row r="25" s="1" customFormat="1" ht="16.5" customHeight="1">
      <c r="A25" s="1" t="s">
        <v>3</v>
      </c>
    </row>
    <row r="26" s="1" customFormat="1" ht="16.5" customHeight="1"/>
    <row r="27" s="1" customFormat="1" ht="16.5" customHeight="1">
      <c r="E27" s="5" t="s">
        <v>4</v>
      </c>
    </row>
    <row r="28" s="1" customFormat="1" ht="16.5" customHeight="1"/>
    <row r="29" s="1" customFormat="1" ht="16.5" customHeight="1">
      <c r="A29" s="1" t="s">
        <v>5</v>
      </c>
    </row>
    <row r="30" s="1" customFormat="1" ht="16.5" customHeight="1"/>
    <row r="31" s="1" customFormat="1" ht="16.5" customHeight="1"/>
    <row r="32" s="1" customFormat="1" ht="16.5" customHeight="1"/>
    <row r="33" s="1" customFormat="1" ht="16.5" customHeight="1">
      <c r="A33" s="1" t="s">
        <v>6</v>
      </c>
    </row>
    <row r="34" s="1" customFormat="1" ht="16.5" customHeight="1">
      <c r="A34" s="1" t="s">
        <v>7</v>
      </c>
    </row>
    <row r="35" s="1" customFormat="1" ht="16.5" customHeight="1"/>
    <row r="36" s="1" customFormat="1" ht="16.5" customHeight="1"/>
    <row r="37" s="1" customFormat="1" ht="16.5" customHeight="1"/>
    <row r="38" s="1" customFormat="1" ht="16.5" customHeight="1"/>
    <row r="39" s="1" customFormat="1" ht="16.5" customHeight="1"/>
  </sheetData>
  <printOptions/>
  <pageMargins left="0.59" right="0.6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MAK</cp:lastModifiedBy>
  <cp:lastPrinted>2003-06-06T10:24:16Z</cp:lastPrinted>
  <dcterms:created xsi:type="dcterms:W3CDTF">2003-05-08T09:59:52Z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