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357" activeTab="0"/>
  </bookViews>
  <sheets>
    <sheet name="ofertowy" sheetId="1" r:id="rId1"/>
  </sheets>
  <definedNames>
    <definedName name="Excel_BuiltIn_Print_Area_1_1" localSheetId="0">'ofertowy'!$A$1:$E$63</definedName>
    <definedName name="Excel_BuiltIn_Print_Area_1_1">#REF!</definedName>
    <definedName name="Excel_BuiltIn_Print_Area_1_1_1" localSheetId="0">'ofertowy'!$A$1:$E$65</definedName>
    <definedName name="Excel_BuiltIn_Print_Area_1_1_1">#REF!</definedName>
    <definedName name="Excel_BuiltIn_Print_Area_1_1_11" localSheetId="0">'ofertowy'!$A$1:$E$66</definedName>
    <definedName name="Excel_BuiltIn_Print_Area_1_1_11">#REF!</definedName>
    <definedName name="Excel_BuiltIn_Print_Area_1_1_1_1" localSheetId="0">'ofertowy'!$A$1:$E$67</definedName>
    <definedName name="Excel_BuiltIn_Print_Area_1_1_1_1">#REF!</definedName>
    <definedName name="Excel_BuiltIn_Print_Area_1_1_1_1_1" localSheetId="0">'ofertowy'!$A$1:$E$44</definedName>
    <definedName name="Excel_BuiltIn_Print_Area_1_1_1_1_1">#REF!</definedName>
    <definedName name="Excel_BuiltIn_Print_Area_2_1" localSheetId="0">'ofertowy'!$A$1:$E$50</definedName>
    <definedName name="Excel_BuiltIn_Print_Area_2_1">#REF!</definedName>
    <definedName name="Excel_BuiltIn_Print_Titles_1" localSheetId="0">'ofertowy'!#REF!</definedName>
    <definedName name="Excel_BuiltIn_Print_Titles_1">#REF!</definedName>
    <definedName name="_xlnm.Print_Area" localSheetId="0">'ofertowy'!$A$1:$E$64</definedName>
  </definedNames>
  <calcPr fullCalcOnLoad="1"/>
</workbook>
</file>

<file path=xl/sharedStrings.xml><?xml version="1.0" encoding="utf-8"?>
<sst xmlns="http://schemas.openxmlformats.org/spreadsheetml/2006/main" count="119" uniqueCount="80">
  <si>
    <t>Wyszczególnienie</t>
  </si>
  <si>
    <t>Jednostka</t>
  </si>
  <si>
    <t>Lp.</t>
  </si>
  <si>
    <t>Pozycja</t>
  </si>
  <si>
    <t>elementów</t>
  </si>
  <si>
    <t>rozliczeniowych</t>
  </si>
  <si>
    <t>nazwa</t>
  </si>
  <si>
    <t>ilość</t>
  </si>
  <si>
    <t>1</t>
  </si>
  <si>
    <t>5</t>
  </si>
  <si>
    <t>ROBOTY MOSTOWE</t>
  </si>
  <si>
    <t>x</t>
  </si>
  <si>
    <t>m3</t>
  </si>
  <si>
    <t>szt.</t>
  </si>
  <si>
    <t>m2</t>
  </si>
  <si>
    <t>M.15.00.00.</t>
  </si>
  <si>
    <t>IZOLACJE</t>
  </si>
  <si>
    <t>M.15.06.01.</t>
  </si>
  <si>
    <t>mb</t>
  </si>
  <si>
    <t>M.20.00.00.</t>
  </si>
  <si>
    <t>INNE ROBOTY</t>
  </si>
  <si>
    <t>M.20.02.07.</t>
  </si>
  <si>
    <t>Roboty rozbiórkowe</t>
  </si>
  <si>
    <t>M.20.02.14.</t>
  </si>
  <si>
    <t>rycz.</t>
  </si>
  <si>
    <t>M.20.02.15.</t>
  </si>
  <si>
    <t>Roboty pomiarowe i geodezyjne oraz montaż puntów wysokościowych</t>
  </si>
  <si>
    <t>Remontu mostu drogowego nad ciekiem bez nazwy w ciągu drogi powiatowej nr 1062F w km 0+419 w miejscowości Szprotawa ul. 3-go Maja</t>
  </si>
  <si>
    <t>M.14.02.02.</t>
  </si>
  <si>
    <t>D.03.02.02</t>
  </si>
  <si>
    <t>Ułożenie ścieku ulicznego trójkątnego o szerokości 50 cm na podsypce cementowo – piaskowej gr. 3-5 cm wraz z oporem</t>
  </si>
  <si>
    <t>D.04.01.01.</t>
  </si>
  <si>
    <t xml:space="preserve">Profilowanie i zagęszczenie podłoża z gr. kat. II-IV w miejscu wykonywania nowej konstrukcji jezdni </t>
  </si>
  <si>
    <r>
      <t>m</t>
    </r>
    <r>
      <rPr>
        <vertAlign val="superscript"/>
        <sz val="10"/>
        <rFont val="Arial CE"/>
        <family val="2"/>
      </rPr>
      <t>2</t>
    </r>
  </si>
  <si>
    <t>Profilowanie i zagęszczenie podłoża z gr. kat. II-IV pod chodnikami z kostki betonowej</t>
  </si>
  <si>
    <t>D.05.00.00.</t>
  </si>
  <si>
    <t xml:space="preserve">NAWIERZCHNIE </t>
  </si>
  <si>
    <t>D.05.03.11</t>
  </si>
  <si>
    <t>D.05.03.13</t>
  </si>
  <si>
    <t>D.05.03.23</t>
  </si>
  <si>
    <t xml:space="preserve">Wykonanie nawierzchni chodników z betonowej kostki brukowej barwy szarej gr. 8 cm na podsypce cementowo piaskowej 1:4 gr. 5 cm </t>
  </si>
  <si>
    <t>m</t>
  </si>
  <si>
    <t>D.07.00.00.</t>
  </si>
  <si>
    <t xml:space="preserve">URZĄDZENIA BEZPIECZEŃSTWA RUCHU </t>
  </si>
  <si>
    <t>D.07.01.04.</t>
  </si>
  <si>
    <t>Wykonanie balustrady ochronnej, stalowej h=110 cm wraz z elementami mocującymi i zabezpieczeniem antykorozyjnym</t>
  </si>
  <si>
    <t>D.08.00.00.</t>
  </si>
  <si>
    <t>ELEMENTY ULIC</t>
  </si>
  <si>
    <t>ROBOTY DROGOWE</t>
  </si>
  <si>
    <t>D.01.02.02</t>
  </si>
  <si>
    <t xml:space="preserve">Zdjęcie warstwy humusu gr. 50 cm do ponownego wykorzystania. </t>
  </si>
  <si>
    <t>M.14.00.00.</t>
  </si>
  <si>
    <t>KONSTRUKCJE STALOWE</t>
  </si>
  <si>
    <t>demontaż istniejącego betonowego krawężnika</t>
  </si>
  <si>
    <t>demontaż isniejącej nawierzchni chodnika wraz z obrzeżem</t>
  </si>
  <si>
    <t>Oczyszczenie i zabezpieczenie antykorozyjne elementów stalowych wraz z pomalowaniem w tym korekta ostaniego przęsła balustrady oraz naprawa uszkodzonych szczeblinek</t>
  </si>
  <si>
    <t>skucie kamienno betonowej nawierzchni miedzy jezdnią a gzymsem mostu od strony górnej wody</t>
  </si>
  <si>
    <t>Organizacja ruchu -  wprowadzenie tymczasowej organizacji ruchu, utrzymanie oznakowania podczas robót i przywrócenie stałego oznakowania po zakończeniu robót</t>
  </si>
  <si>
    <t xml:space="preserve">Korekta zaworu sieci gazowej/wodociągowej </t>
  </si>
  <si>
    <t>demontaż istniejącej balustrady drewnianej</t>
  </si>
  <si>
    <t>Wykonanie warstwy ścieralnej z SMA 11 o gr. średniej 5 cm w miejscach wykonywania nowej konstrukcji drogi</t>
  </si>
  <si>
    <t>Frezowanie istniejącej warstwy bitumicznej na głębokość średnią do 10 cm. (od 4cm do 15cm)</t>
  </si>
  <si>
    <r>
      <t>m</t>
    </r>
    <r>
      <rPr>
        <vertAlign val="superscript"/>
        <sz val="10"/>
        <rFont val="Arial CE"/>
        <family val="2"/>
      </rPr>
      <t>3</t>
    </r>
  </si>
  <si>
    <t>rozbiórka warstwy konstrukcji drogi z kostki kamiennej gr 20 cm  wraz ponownym montażem</t>
  </si>
  <si>
    <t>Wykonanie umocnienia wlotu ścieku skarpowego (obrzeże pionowo na ławie betonowej oraz warstwy tłucznia i kamienia)</t>
  </si>
  <si>
    <t>Powierzchniowe zabezpieczenie betonu po oczyszczeniu powierzchni metodą strumieniowo ścierną z uzupełnieniem ubytków do 3cm</t>
  </si>
  <si>
    <t>Ułożenie obrzeży betonowych 8x30 cm z oporem z betonu B20</t>
  </si>
  <si>
    <t>Ułożenie krawężnika betonowego 30x15 cm na podsypce cem-piask. 1:4 gr. 5cm i ławie betonowej z oporem wykonanej z betonu B20.</t>
  </si>
  <si>
    <t xml:space="preserve">Ułożenie krawężnika betonowego najazdowego 22x15 cm  na podsypce cem-piask. 1:4 gr. 5cm i ławie betonowej z oporem wykonanej z betonu B20. </t>
  </si>
  <si>
    <t>D.02.00.00.</t>
  </si>
  <si>
    <t>ROBOTY ZIEMNE</t>
  </si>
  <si>
    <t>D.02.01.01</t>
  </si>
  <si>
    <t>Wykonanie wykopów ręcznie wraz z odwiezieniem urobku na składowisko Wykonawcy</t>
  </si>
  <si>
    <t>D.02.03.01</t>
  </si>
  <si>
    <t xml:space="preserve">Wykonanie nasypów. </t>
  </si>
  <si>
    <t>M.15.01.03.</t>
  </si>
  <si>
    <t>Wykonanie izolacji powierzchni odziemnych poprzez dwukrotne posmarowanie materiałem bitumicznym (30cm nad gruntem, 50cm w gruncie)</t>
  </si>
  <si>
    <t>D.10.01.01.</t>
  </si>
  <si>
    <t>D.08.01.01.</t>
  </si>
  <si>
    <t>PRZEDMIAR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</si>
</sst>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Narrow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Arial CE"/>
      <family val="2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4" fontId="1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4" fontId="19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top" wrapText="1"/>
    </xf>
    <xf numFmtId="0" fontId="26" fillId="0" borderId="10" xfId="52" applyNumberFormat="1" applyFont="1" applyFill="1" applyBorder="1" applyAlignment="1" applyProtection="1">
      <alignment vertical="top" wrapText="1"/>
      <protection/>
    </xf>
    <xf numFmtId="0" fontId="25" fillId="0" borderId="10" xfId="0" applyFont="1" applyFill="1" applyBorder="1" applyAlignment="1">
      <alignment horizontal="center" wrapText="1"/>
    </xf>
    <xf numFmtId="0" fontId="24" fillId="0" borderId="10" xfId="52" applyNumberFormat="1" applyFont="1" applyFill="1" applyBorder="1" applyAlignment="1" applyProtection="1">
      <alignment vertical="top" wrapText="1"/>
      <protection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 wrapText="1"/>
    </xf>
    <xf numFmtId="1" fontId="21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left" wrapText="1"/>
    </xf>
    <xf numFmtId="0" fontId="28" fillId="0" borderId="13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Opis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showGridLines="0" showZeros="0" tabSelected="1" zoomScale="115" zoomScaleNormal="115" zoomScalePageLayoutView="0" workbookViewId="0" topLeftCell="A1">
      <selection activeCell="H9" sqref="H9"/>
    </sheetView>
  </sheetViews>
  <sheetFormatPr defaultColWidth="7.875" defaultRowHeight="12.75"/>
  <cols>
    <col min="1" max="1" width="5.125" style="1" customWidth="1"/>
    <col min="2" max="2" width="12.75390625" style="1" customWidth="1"/>
    <col min="3" max="3" width="31.875" style="2" customWidth="1"/>
    <col min="4" max="4" width="6.25390625" style="1" customWidth="1"/>
    <col min="5" max="5" width="10.00390625" style="3" customWidth="1"/>
    <col min="6" max="6" width="23.375" style="4" customWidth="1"/>
    <col min="7" max="16384" width="7.875" style="4" customWidth="1"/>
  </cols>
  <sheetData>
    <row r="1" spans="1:5" ht="17.25" customHeight="1">
      <c r="A1" s="23" t="s">
        <v>79</v>
      </c>
      <c r="B1" s="23"/>
      <c r="C1" s="23"/>
      <c r="D1" s="23"/>
      <c r="E1" s="23"/>
    </row>
    <row r="2" spans="1:5" ht="58.5" customHeight="1">
      <c r="A2" s="24" t="s">
        <v>27</v>
      </c>
      <c r="B2" s="24"/>
      <c r="C2" s="24"/>
      <c r="D2" s="24"/>
      <c r="E2" s="24"/>
    </row>
    <row r="3" spans="1:5" ht="12.75" customHeight="1">
      <c r="A3" s="17"/>
      <c r="B3" s="17"/>
      <c r="C3" s="18" t="s">
        <v>0</v>
      </c>
      <c r="D3" s="25" t="s">
        <v>1</v>
      </c>
      <c r="E3" s="26"/>
    </row>
    <row r="4" spans="1:5" ht="12.75">
      <c r="A4" s="18" t="s">
        <v>2</v>
      </c>
      <c r="B4" s="18" t="s">
        <v>3</v>
      </c>
      <c r="C4" s="18" t="s">
        <v>4</v>
      </c>
      <c r="D4" s="17"/>
      <c r="E4" s="20"/>
    </row>
    <row r="5" spans="1:5" ht="12.75">
      <c r="A5" s="17"/>
      <c r="B5" s="17"/>
      <c r="C5" s="18" t="s">
        <v>5</v>
      </c>
      <c r="D5" s="18" t="s">
        <v>6</v>
      </c>
      <c r="E5" s="19" t="s">
        <v>7</v>
      </c>
    </row>
    <row r="6" spans="1:5" ht="12.75">
      <c r="A6" s="21" t="s">
        <v>8</v>
      </c>
      <c r="B6" s="21">
        <v>2</v>
      </c>
      <c r="C6" s="21">
        <v>3</v>
      </c>
      <c r="D6" s="21">
        <v>4</v>
      </c>
      <c r="E6" s="19" t="s">
        <v>9</v>
      </c>
    </row>
    <row r="7" spans="1:5" ht="12.75">
      <c r="A7" s="19" t="s">
        <v>11</v>
      </c>
      <c r="B7" s="19" t="s">
        <v>11</v>
      </c>
      <c r="C7" s="13" t="s">
        <v>48</v>
      </c>
      <c r="D7" s="19" t="s">
        <v>11</v>
      </c>
      <c r="E7" s="19" t="s">
        <v>11</v>
      </c>
    </row>
    <row r="8" spans="1:5" s="5" customFormat="1" ht="25.5">
      <c r="A8" s="16">
        <v>1</v>
      </c>
      <c r="B8" s="12" t="s">
        <v>49</v>
      </c>
      <c r="C8" s="15" t="s">
        <v>50</v>
      </c>
      <c r="D8" s="14" t="s">
        <v>33</v>
      </c>
      <c r="E8" s="20">
        <v>15</v>
      </c>
    </row>
    <row r="9" spans="1:5" ht="12.75">
      <c r="A9" s="16">
        <f>A6+1</f>
        <v>2</v>
      </c>
      <c r="B9" s="12" t="s">
        <v>69</v>
      </c>
      <c r="C9" s="12" t="s">
        <v>70</v>
      </c>
      <c r="D9" s="14" t="s">
        <v>11</v>
      </c>
      <c r="E9" s="16" t="s">
        <v>11</v>
      </c>
    </row>
    <row r="10" spans="1:11" s="6" customFormat="1" ht="38.25">
      <c r="A10" s="16">
        <f>A9+1</f>
        <v>3</v>
      </c>
      <c r="B10" s="12" t="s">
        <v>71</v>
      </c>
      <c r="C10" s="12" t="s">
        <v>72</v>
      </c>
      <c r="D10" s="14" t="s">
        <v>62</v>
      </c>
      <c r="E10" s="20">
        <v>30.5</v>
      </c>
      <c r="F10" s="4"/>
      <c r="G10" s="4"/>
      <c r="H10" s="4"/>
      <c r="I10" s="4"/>
      <c r="J10" s="4"/>
      <c r="K10" s="4"/>
    </row>
    <row r="11" spans="1:5" ht="14.25">
      <c r="A11" s="16">
        <f>A10+1</f>
        <v>4</v>
      </c>
      <c r="B11" s="12" t="s">
        <v>73</v>
      </c>
      <c r="C11" s="12" t="s">
        <v>74</v>
      </c>
      <c r="D11" s="14" t="s">
        <v>62</v>
      </c>
      <c r="E11" s="12">
        <v>30.5</v>
      </c>
    </row>
    <row r="12" spans="1:5" ht="51">
      <c r="A12" s="16">
        <f>A11+1</f>
        <v>5</v>
      </c>
      <c r="B12" s="12" t="s">
        <v>29</v>
      </c>
      <c r="C12" s="15" t="s">
        <v>30</v>
      </c>
      <c r="D12" s="14" t="s">
        <v>18</v>
      </c>
      <c r="E12" s="20">
        <v>28</v>
      </c>
    </row>
    <row r="13" spans="1:5" ht="51">
      <c r="A13" s="16">
        <f aca="true" t="shared" si="0" ref="A13:A41">A12+1</f>
        <v>6</v>
      </c>
      <c r="B13" s="12"/>
      <c r="C13" s="15" t="s">
        <v>64</v>
      </c>
      <c r="D13" s="14" t="s">
        <v>13</v>
      </c>
      <c r="E13" s="20">
        <v>1</v>
      </c>
    </row>
    <row r="14" spans="1:5" ht="38.25">
      <c r="A14" s="16">
        <f t="shared" si="0"/>
        <v>7</v>
      </c>
      <c r="B14" s="12" t="s">
        <v>31</v>
      </c>
      <c r="C14" s="15" t="s">
        <v>32</v>
      </c>
      <c r="D14" s="14" t="s">
        <v>33</v>
      </c>
      <c r="E14" s="20">
        <v>19.5</v>
      </c>
    </row>
    <row r="15" spans="1:5" ht="38.25">
      <c r="A15" s="16">
        <f t="shared" si="0"/>
        <v>8</v>
      </c>
      <c r="B15" s="12"/>
      <c r="C15" s="15" t="s">
        <v>34</v>
      </c>
      <c r="D15" s="14" t="s">
        <v>33</v>
      </c>
      <c r="E15" s="20">
        <v>72</v>
      </c>
    </row>
    <row r="16" spans="1:5" ht="12.75">
      <c r="A16" s="16">
        <f t="shared" si="0"/>
        <v>9</v>
      </c>
      <c r="B16" s="12" t="s">
        <v>35</v>
      </c>
      <c r="C16" s="15" t="s">
        <v>36</v>
      </c>
      <c r="D16" s="14" t="s">
        <v>11</v>
      </c>
      <c r="E16" s="19" t="s">
        <v>11</v>
      </c>
    </row>
    <row r="17" spans="1:5" ht="38.25">
      <c r="A17" s="16">
        <f t="shared" si="0"/>
        <v>10</v>
      </c>
      <c r="B17" s="12" t="s">
        <v>37</v>
      </c>
      <c r="C17" s="15" t="s">
        <v>61</v>
      </c>
      <c r="D17" s="14" t="s">
        <v>62</v>
      </c>
      <c r="E17" s="20">
        <v>19.93</v>
      </c>
    </row>
    <row r="18" spans="1:5" ht="38.25">
      <c r="A18" s="16">
        <f t="shared" si="0"/>
        <v>11</v>
      </c>
      <c r="B18" s="12" t="s">
        <v>38</v>
      </c>
      <c r="C18" s="15" t="s">
        <v>60</v>
      </c>
      <c r="D18" s="14" t="s">
        <v>33</v>
      </c>
      <c r="E18" s="20">
        <v>386</v>
      </c>
    </row>
    <row r="19" spans="1:5" ht="51">
      <c r="A19" s="16">
        <f t="shared" si="0"/>
        <v>12</v>
      </c>
      <c r="B19" s="12" t="s">
        <v>39</v>
      </c>
      <c r="C19" s="15" t="s">
        <v>40</v>
      </c>
      <c r="D19" s="14" t="s">
        <v>33</v>
      </c>
      <c r="E19" s="20">
        <v>72</v>
      </c>
    </row>
    <row r="20" spans="1:5" ht="25.5">
      <c r="A20" s="16">
        <f t="shared" si="0"/>
        <v>13</v>
      </c>
      <c r="B20" s="12"/>
      <c r="C20" s="15" t="s">
        <v>66</v>
      </c>
      <c r="D20" s="14" t="s">
        <v>41</v>
      </c>
      <c r="E20" s="20">
        <v>26.5</v>
      </c>
    </row>
    <row r="21" spans="1:11" s="6" customFormat="1" ht="25.5">
      <c r="A21" s="16">
        <f t="shared" si="0"/>
        <v>14</v>
      </c>
      <c r="B21" s="12" t="s">
        <v>42</v>
      </c>
      <c r="C21" s="15" t="s">
        <v>43</v>
      </c>
      <c r="D21" s="14" t="s">
        <v>11</v>
      </c>
      <c r="E21" s="19" t="s">
        <v>11</v>
      </c>
      <c r="F21" s="4"/>
      <c r="G21" s="4"/>
      <c r="H21" s="4"/>
      <c r="I21" s="4"/>
      <c r="J21" s="4"/>
      <c r="K21" s="4"/>
    </row>
    <row r="22" spans="1:5" s="6" customFormat="1" ht="51">
      <c r="A22" s="16">
        <f t="shared" si="0"/>
        <v>15</v>
      </c>
      <c r="B22" s="12" t="s">
        <v>44</v>
      </c>
      <c r="C22" s="15" t="s">
        <v>45</v>
      </c>
      <c r="D22" s="14" t="s">
        <v>18</v>
      </c>
      <c r="E22" s="20">
        <v>21</v>
      </c>
    </row>
    <row r="23" spans="1:5" ht="12.75">
      <c r="A23" s="16">
        <f t="shared" si="0"/>
        <v>16</v>
      </c>
      <c r="B23" s="12" t="s">
        <v>46</v>
      </c>
      <c r="C23" s="15" t="s">
        <v>47</v>
      </c>
      <c r="D23" s="14" t="s">
        <v>11</v>
      </c>
      <c r="E23" s="19" t="s">
        <v>11</v>
      </c>
    </row>
    <row r="24" spans="1:5" ht="51">
      <c r="A24" s="16">
        <f t="shared" si="0"/>
        <v>17</v>
      </c>
      <c r="B24" s="12" t="s">
        <v>78</v>
      </c>
      <c r="C24" s="15" t="s">
        <v>67</v>
      </c>
      <c r="D24" s="14" t="s">
        <v>41</v>
      </c>
      <c r="E24" s="20">
        <v>79.5</v>
      </c>
    </row>
    <row r="25" spans="1:5" ht="51">
      <c r="A25" s="16">
        <f t="shared" si="0"/>
        <v>18</v>
      </c>
      <c r="B25" s="12"/>
      <c r="C25" s="15" t="s">
        <v>68</v>
      </c>
      <c r="D25" s="14" t="s">
        <v>41</v>
      </c>
      <c r="E25" s="20">
        <v>4</v>
      </c>
    </row>
    <row r="26" spans="1:5" ht="25.5">
      <c r="A26" s="16">
        <f>A39+1</f>
        <v>32</v>
      </c>
      <c r="B26" s="12" t="s">
        <v>77</v>
      </c>
      <c r="C26" s="15" t="s">
        <v>58</v>
      </c>
      <c r="D26" s="14" t="s">
        <v>24</v>
      </c>
      <c r="E26" s="20">
        <v>1</v>
      </c>
    </row>
    <row r="27" spans="1:6" ht="12.75">
      <c r="A27" s="16">
        <f>A25+1</f>
        <v>19</v>
      </c>
      <c r="B27" s="14" t="s">
        <v>11</v>
      </c>
      <c r="C27" s="13" t="s">
        <v>10</v>
      </c>
      <c r="D27" s="14" t="s">
        <v>11</v>
      </c>
      <c r="E27" s="19" t="s">
        <v>11</v>
      </c>
      <c r="F27" s="7"/>
    </row>
    <row r="28" spans="1:11" ht="12.75">
      <c r="A28" s="16">
        <f t="shared" si="0"/>
        <v>20</v>
      </c>
      <c r="B28" s="12" t="s">
        <v>51</v>
      </c>
      <c r="C28" s="15" t="s">
        <v>52</v>
      </c>
      <c r="D28" s="14" t="s">
        <v>11</v>
      </c>
      <c r="E28" s="19" t="s">
        <v>11</v>
      </c>
      <c r="F28" s="1"/>
      <c r="G28" s="1"/>
      <c r="H28" s="1"/>
      <c r="I28" s="1"/>
      <c r="J28" s="1"/>
      <c r="K28" s="1"/>
    </row>
    <row r="29" spans="1:11" s="6" customFormat="1" ht="63.75">
      <c r="A29" s="16">
        <f t="shared" si="0"/>
        <v>21</v>
      </c>
      <c r="B29" s="12" t="s">
        <v>28</v>
      </c>
      <c r="C29" s="15" t="s">
        <v>55</v>
      </c>
      <c r="D29" s="14" t="s">
        <v>14</v>
      </c>
      <c r="E29" s="20">
        <v>78.5</v>
      </c>
      <c r="F29" s="1"/>
      <c r="G29" s="1"/>
      <c r="H29" s="1"/>
      <c r="I29" s="1"/>
      <c r="J29" s="1"/>
      <c r="K29" s="1"/>
    </row>
    <row r="30" spans="1:11" s="6" customFormat="1" ht="12.75">
      <c r="A30" s="16">
        <f t="shared" si="0"/>
        <v>22</v>
      </c>
      <c r="B30" s="12" t="s">
        <v>15</v>
      </c>
      <c r="C30" s="15" t="s">
        <v>16</v>
      </c>
      <c r="D30" s="14" t="s">
        <v>11</v>
      </c>
      <c r="E30" s="19" t="s">
        <v>11</v>
      </c>
      <c r="F30" s="4"/>
      <c r="G30" s="4"/>
      <c r="H30" s="4"/>
      <c r="I30" s="4"/>
      <c r="J30" s="4"/>
      <c r="K30" s="4"/>
    </row>
    <row r="31" spans="1:5" s="6" customFormat="1" ht="51">
      <c r="A31" s="16">
        <f t="shared" si="0"/>
        <v>23</v>
      </c>
      <c r="B31" s="12" t="s">
        <v>75</v>
      </c>
      <c r="C31" s="12" t="s">
        <v>76</v>
      </c>
      <c r="D31" s="14" t="s">
        <v>14</v>
      </c>
      <c r="E31" s="20">
        <v>25.6</v>
      </c>
    </row>
    <row r="32" spans="1:5" s="6" customFormat="1" ht="51">
      <c r="A32" s="16">
        <f t="shared" si="0"/>
        <v>24</v>
      </c>
      <c r="B32" s="12" t="s">
        <v>17</v>
      </c>
      <c r="C32" s="15" t="s">
        <v>65</v>
      </c>
      <c r="D32" s="14" t="s">
        <v>14</v>
      </c>
      <c r="E32" s="20">
        <v>121</v>
      </c>
    </row>
    <row r="33" spans="1:5" s="6" customFormat="1" ht="12.75">
      <c r="A33" s="16">
        <f t="shared" si="0"/>
        <v>25</v>
      </c>
      <c r="B33" s="12" t="s">
        <v>19</v>
      </c>
      <c r="C33" s="15" t="s">
        <v>20</v>
      </c>
      <c r="D33" s="14" t="s">
        <v>11</v>
      </c>
      <c r="E33" s="14" t="s">
        <v>11</v>
      </c>
    </row>
    <row r="34" spans="1:5" s="6" customFormat="1" ht="12.75">
      <c r="A34" s="16">
        <f t="shared" si="0"/>
        <v>26</v>
      </c>
      <c r="B34" s="12" t="s">
        <v>21</v>
      </c>
      <c r="C34" s="15" t="s">
        <v>22</v>
      </c>
      <c r="D34" s="14" t="s">
        <v>11</v>
      </c>
      <c r="E34" s="14" t="s">
        <v>11</v>
      </c>
    </row>
    <row r="35" spans="1:5" s="6" customFormat="1" ht="25.5">
      <c r="A35" s="16">
        <f t="shared" si="0"/>
        <v>27</v>
      </c>
      <c r="B35" s="12"/>
      <c r="C35" s="15" t="s">
        <v>59</v>
      </c>
      <c r="D35" s="14" t="s">
        <v>18</v>
      </c>
      <c r="E35" s="20">
        <v>21</v>
      </c>
    </row>
    <row r="36" spans="1:5" s="6" customFormat="1" ht="25.5">
      <c r="A36" s="16">
        <f t="shared" si="0"/>
        <v>28</v>
      </c>
      <c r="B36" s="12"/>
      <c r="C36" s="15" t="s">
        <v>53</v>
      </c>
      <c r="D36" s="14" t="s">
        <v>18</v>
      </c>
      <c r="E36" s="20">
        <v>70</v>
      </c>
    </row>
    <row r="37" spans="1:5" s="6" customFormat="1" ht="25.5">
      <c r="A37" s="16">
        <f t="shared" si="0"/>
        <v>29</v>
      </c>
      <c r="B37" s="12"/>
      <c r="C37" s="15" t="s">
        <v>54</v>
      </c>
      <c r="D37" s="14" t="s">
        <v>14</v>
      </c>
      <c r="E37" s="20">
        <v>70.6</v>
      </c>
    </row>
    <row r="38" spans="1:5" s="6" customFormat="1" ht="38.25">
      <c r="A38" s="16">
        <f t="shared" si="0"/>
        <v>30</v>
      </c>
      <c r="B38" s="12"/>
      <c r="C38" s="15" t="s">
        <v>56</v>
      </c>
      <c r="D38" s="14" t="s">
        <v>12</v>
      </c>
      <c r="E38" s="20">
        <v>8.5</v>
      </c>
    </row>
    <row r="39" spans="1:11" ht="38.25">
      <c r="A39" s="16">
        <f t="shared" si="0"/>
        <v>31</v>
      </c>
      <c r="B39" s="12"/>
      <c r="C39" s="15" t="s">
        <v>63</v>
      </c>
      <c r="D39" s="14" t="s">
        <v>14</v>
      </c>
      <c r="E39" s="20">
        <v>19.5</v>
      </c>
      <c r="F39" s="6"/>
      <c r="G39" s="6"/>
      <c r="H39" s="6"/>
      <c r="I39" s="6"/>
      <c r="J39" s="6"/>
      <c r="K39" s="6"/>
    </row>
    <row r="40" spans="1:11" ht="63.75">
      <c r="A40" s="16">
        <f>A26+1</f>
        <v>33</v>
      </c>
      <c r="B40" s="12" t="s">
        <v>23</v>
      </c>
      <c r="C40" s="15" t="s">
        <v>57</v>
      </c>
      <c r="D40" s="14" t="s">
        <v>24</v>
      </c>
      <c r="E40" s="20">
        <v>1</v>
      </c>
      <c r="F40" s="6"/>
      <c r="G40" s="6"/>
      <c r="H40" s="6"/>
      <c r="I40" s="6"/>
      <c r="J40" s="6"/>
      <c r="K40" s="6"/>
    </row>
    <row r="41" spans="1:11" s="6" customFormat="1" ht="25.5">
      <c r="A41" s="16">
        <f t="shared" si="0"/>
        <v>34</v>
      </c>
      <c r="B41" s="12" t="s">
        <v>25</v>
      </c>
      <c r="C41" s="15" t="s">
        <v>26</v>
      </c>
      <c r="D41" s="14" t="s">
        <v>24</v>
      </c>
      <c r="E41" s="20">
        <v>1</v>
      </c>
      <c r="F41" s="4"/>
      <c r="G41" s="4"/>
      <c r="H41" s="4"/>
      <c r="I41" s="4"/>
      <c r="J41" s="4"/>
      <c r="K41" s="4"/>
    </row>
    <row r="42" spans="1:5" ht="15.75">
      <c r="A42" s="27"/>
      <c r="B42" s="28"/>
      <c r="C42" s="28"/>
      <c r="D42" s="28"/>
      <c r="E42" s="28"/>
    </row>
    <row r="43" spans="1:11" ht="15.75">
      <c r="A43" s="29"/>
      <c r="B43" s="29"/>
      <c r="C43" s="29"/>
      <c r="D43" s="29"/>
      <c r="E43" s="29"/>
      <c r="F43" s="6"/>
      <c r="G43" s="6"/>
      <c r="H43" s="6"/>
      <c r="I43" s="6"/>
      <c r="J43" s="6"/>
      <c r="K43" s="6"/>
    </row>
    <row r="44" spans="1:5" ht="15.75">
      <c r="A44" s="29"/>
      <c r="B44" s="29"/>
      <c r="C44" s="29"/>
      <c r="D44" s="29"/>
      <c r="E44" s="29"/>
    </row>
    <row r="45" spans="1:5" ht="12.75">
      <c r="A45" s="8"/>
      <c r="B45" s="8"/>
      <c r="C45" s="9"/>
      <c r="D45" s="8"/>
      <c r="E45" s="10"/>
    </row>
    <row r="46" spans="1:5" ht="12.75">
      <c r="A46" s="8"/>
      <c r="B46" s="8"/>
      <c r="C46" s="9"/>
      <c r="D46" s="8"/>
      <c r="E46" s="10"/>
    </row>
    <row r="47" spans="1:5" ht="12.75">
      <c r="A47" s="8"/>
      <c r="B47" s="8"/>
      <c r="C47" s="9"/>
      <c r="D47" s="8"/>
      <c r="E47" s="10"/>
    </row>
    <row r="48" spans="1:5" ht="15.75">
      <c r="A48" s="22"/>
      <c r="B48" s="22"/>
      <c r="C48" s="22"/>
      <c r="D48" s="22"/>
      <c r="E48" s="22"/>
    </row>
    <row r="49" spans="1:5" ht="15.75">
      <c r="A49" s="11"/>
      <c r="B49" s="11"/>
      <c r="C49" s="11"/>
      <c r="D49" s="11"/>
      <c r="E49" s="11"/>
    </row>
    <row r="50" spans="1:5" ht="12.75">
      <c r="A50" s="8"/>
      <c r="B50" s="8"/>
      <c r="C50" s="9"/>
      <c r="D50" s="8"/>
      <c r="E50" s="10"/>
    </row>
    <row r="73" spans="12:23" ht="409.5"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2:23" ht="12.75"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6:23" ht="12.75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6:23" ht="12.75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6:23" ht="12.75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6:23" ht="12.7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6:23" ht="12.75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6:11" ht="12.75">
      <c r="F80" s="7"/>
      <c r="G80" s="7"/>
      <c r="H80" s="7"/>
      <c r="I80" s="7"/>
      <c r="J80" s="7"/>
      <c r="K80" s="7"/>
    </row>
    <row r="81" spans="6:11" ht="12.75">
      <c r="F81" s="7"/>
      <c r="G81" s="7"/>
      <c r="H81" s="7"/>
      <c r="I81" s="7"/>
      <c r="J81" s="7"/>
      <c r="K81" s="7"/>
    </row>
    <row r="82" spans="12:23" ht="12.75"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2:23" ht="12.75"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6:23" ht="12.75"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6:11" ht="12.75">
      <c r="F85" s="7"/>
      <c r="G85" s="7"/>
      <c r="H85" s="7"/>
      <c r="I85" s="7"/>
      <c r="J85" s="7"/>
      <c r="K85" s="7"/>
    </row>
    <row r="86" spans="6:11" ht="12.75">
      <c r="F86" s="7"/>
      <c r="G86" s="7"/>
      <c r="H86" s="7"/>
      <c r="I86" s="7"/>
      <c r="J86" s="7"/>
      <c r="K86" s="7"/>
    </row>
  </sheetData>
  <sheetProtection/>
  <mergeCells count="8">
    <mergeCell ref="A48:B48"/>
    <mergeCell ref="C48:E48"/>
    <mergeCell ref="A1:E1"/>
    <mergeCell ref="A2:E2"/>
    <mergeCell ref="D3:E3"/>
    <mergeCell ref="A42:E42"/>
    <mergeCell ref="A43:E43"/>
    <mergeCell ref="A44:E44"/>
  </mergeCells>
  <printOptions/>
  <pageMargins left="1.1812500000000001" right="0.3506944444444445" top="0.5902777777777778" bottom="0.5902777777777778" header="0.5118055555555556" footer="0.5118055555555556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Magda</cp:lastModifiedBy>
  <cp:lastPrinted>2014-09-11T08:15:05Z</cp:lastPrinted>
  <dcterms:modified xsi:type="dcterms:W3CDTF">2014-09-11T08:19:10Z</dcterms:modified>
  <cp:category/>
  <cp:version/>
  <cp:contentType/>
  <cp:contentStatus/>
  <cp:revision>96</cp:revision>
</cp:coreProperties>
</file>