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195" windowHeight="8640" firstSheet="5" activeTab="8"/>
  </bookViews>
  <sheets>
    <sheet name="WYDATKI-1" sheetId="1" r:id="rId1"/>
    <sheet name=" DOCHODYY" sheetId="2" r:id="rId2"/>
    <sheet name="FS" sheetId="3" r:id="rId3"/>
    <sheet name="rek doch wł" sheetId="4" r:id="rId4"/>
    <sheet name="środki na ochrone środowiska" sheetId="5" r:id="rId5"/>
    <sheet name="przedsięwz. " sheetId="6" r:id="rId6"/>
    <sheet name="umowy wieloletnie" sheetId="7" r:id="rId7"/>
    <sheet name="umowy najmu dzierżawy" sheetId="8" r:id="rId8"/>
    <sheet name="wynagr. i poch." sheetId="9" r:id="rId9"/>
  </sheets>
  <definedNames>
    <definedName name="_xlnm.Print_Area" localSheetId="2">'FS'!$A$1:$L$36</definedName>
  </definedNames>
  <calcPr fullCalcOnLoad="1"/>
</workbook>
</file>

<file path=xl/sharedStrings.xml><?xml version="1.0" encoding="utf-8"?>
<sst xmlns="http://schemas.openxmlformats.org/spreadsheetml/2006/main" count="453" uniqueCount="279">
  <si>
    <t xml:space="preserve"> </t>
  </si>
  <si>
    <t>Licea ogólnokształcące</t>
  </si>
  <si>
    <t>Wydatki osobowe niezaliczone do wynagrodzeń</t>
  </si>
  <si>
    <t>Wynagrodzenia osobowe pracowników</t>
  </si>
  <si>
    <t>Dodatkowe wynagrodzenie roczne</t>
  </si>
  <si>
    <t>Składki na ubezpieczenia społeczne</t>
  </si>
  <si>
    <t>Składki na Fundusz Pracy</t>
  </si>
  <si>
    <t>Zakup materiałów i wyposażenia</t>
  </si>
  <si>
    <t>Zakup pomocy naukowych, dydaktycznych i książek</t>
  </si>
  <si>
    <t>Zakup energii</t>
  </si>
  <si>
    <t>Zakup usług remontowych</t>
  </si>
  <si>
    <t>Zakup usług pozostałych</t>
  </si>
  <si>
    <t>Podróże służbowe krajowe</t>
  </si>
  <si>
    <t>Różne opłaty i składki</t>
  </si>
  <si>
    <t>Odpisy na ZFŚS</t>
  </si>
  <si>
    <t>Podatek od nieruchomości</t>
  </si>
  <si>
    <t>Dział</t>
  </si>
  <si>
    <t>Rozdział</t>
  </si>
  <si>
    <t>§</t>
  </si>
  <si>
    <t>TREŚĆ</t>
  </si>
  <si>
    <t>w tym:</t>
  </si>
  <si>
    <t>inne</t>
  </si>
  <si>
    <t>nagrody jubileuszowe</t>
  </si>
  <si>
    <t>odprawy emerytalne i rentowe</t>
  </si>
  <si>
    <t>pozostałe wynagrodz.</t>
  </si>
  <si>
    <t>Wynagrodzenia bezosobowe</t>
  </si>
  <si>
    <t>materiały biurowe</t>
  </si>
  <si>
    <t>materiały do remontów</t>
  </si>
  <si>
    <t>opał</t>
  </si>
  <si>
    <t>energia elektryczna</t>
  </si>
  <si>
    <t>gaz</t>
  </si>
  <si>
    <t>woda</t>
  </si>
  <si>
    <t>naprawy konserwacje sprzetu biurowego</t>
  </si>
  <si>
    <t>usługi budowlano-montażowe, w zakresie remontów i konserwacji pomieszczeń i budynków</t>
  </si>
  <si>
    <t>wywóz smieci</t>
  </si>
  <si>
    <t>zrzut scieków</t>
  </si>
  <si>
    <t>usługi pocztowe</t>
  </si>
  <si>
    <t>usługi kominiarskie</t>
  </si>
  <si>
    <t>koszty i prowizje bankowe</t>
  </si>
  <si>
    <t>Zakup usług obejmujących wykonanie ekspertyz, analiz i opinii</t>
  </si>
  <si>
    <t>ubezpieczenie mienia</t>
  </si>
  <si>
    <t>Podatek od towarów i usług (VAT)</t>
  </si>
  <si>
    <t>Szkolenia pracowników niebędących członkami korpusu służby cywilnej</t>
  </si>
  <si>
    <t>Wydatki inwestycyjne jednostek budżetowych</t>
  </si>
  <si>
    <t>nazwa inwestycji</t>
  </si>
  <si>
    <t>Wydatki na zakupy inwestycyjne jednostek budżetowych</t>
  </si>
  <si>
    <t>wynagrodzenia wypłacane na podstawie umowy zlecenia za:</t>
  </si>
  <si>
    <t>wynagrodzenia wypłacane na podstawie umowy o dzieło za:</t>
  </si>
  <si>
    <t>Przykładowy projekt budżetu WYDATKI</t>
  </si>
  <si>
    <t>Dochody</t>
  </si>
  <si>
    <t>Przykładowy projekt budżetu DOCHODY</t>
  </si>
  <si>
    <t>0750</t>
  </si>
  <si>
    <t>Wpływy z różnych opłat</t>
  </si>
  <si>
    <t>0690</t>
  </si>
  <si>
    <t>wyszcze-gólnienie</t>
  </si>
  <si>
    <t>Dochody z najmu i dzierżawy składników majątkowych Skarbu Państwa, jednostek samorządu terytorialnego lub innych jednostek zaliczanych do sektora finansów publicznych oraz innych umów o podobnym charakterze</t>
  </si>
  <si>
    <t>0830</t>
  </si>
  <si>
    <t>Wpływy z usług</t>
  </si>
  <si>
    <t>za usługi ksero</t>
  </si>
  <si>
    <t>dochody z wynajmu autokaru</t>
  </si>
  <si>
    <t>0870</t>
  </si>
  <si>
    <t>Wpływy ze sprzedaży składników majątkowych</t>
  </si>
  <si>
    <t>rzeczy ruchome</t>
  </si>
  <si>
    <t>maszyny i urządzenia</t>
  </si>
  <si>
    <t>samochód</t>
  </si>
  <si>
    <t>0920</t>
  </si>
  <si>
    <t>Pozostałe odsetki</t>
  </si>
  <si>
    <t>odsetki z oprocentowania r-ku bankowego</t>
  </si>
  <si>
    <t>0970</t>
  </si>
  <si>
    <t>Wpływy z różnych dochodów</t>
  </si>
  <si>
    <t>rozliczenia z lat ubiegłych</t>
  </si>
  <si>
    <t xml:space="preserve">wynagrodzenia dla płatnika składek NFZ; </t>
  </si>
  <si>
    <t>wynagrodzenia dla płatnika pod.doch.od osób fiz.</t>
  </si>
  <si>
    <t>Nalezności z tytułu nieterminowego wykon.robót</t>
  </si>
  <si>
    <t>ref.środków z FP prace społecznie użyteczne</t>
  </si>
  <si>
    <t>Dotacje celowe otrzymane z powiatu na zadania bieżące realizowane na podstawie porozumień (umów) między jednostkami samorządu terytorialnego</t>
  </si>
  <si>
    <t>Powiat….</t>
  </si>
  <si>
    <t>Powiat…</t>
  </si>
  <si>
    <t>Środki na dofinansowanie własnych zadań bieżących gmin (związków gmin), powiatów (związków powiatów), samorządów województw, pozyskane z innych źródeł</t>
  </si>
  <si>
    <t>SKĄD SRODKI</t>
  </si>
  <si>
    <t>0680</t>
  </si>
  <si>
    <t>Wpływy od rodziców z tytułu odpłatności za utrzymanie dzieci (wychowanków) w placówkach opiekuńczo-wychowawczych</t>
  </si>
  <si>
    <t>Rodziny zastępcze</t>
  </si>
  <si>
    <t>Lp.</t>
  </si>
  <si>
    <t>Projekt</t>
  </si>
  <si>
    <t>Kategoria interwencji funduszy strukturalnych</t>
  </si>
  <si>
    <t xml:space="preserve">Klasyfikacja (dział, rozdział)
</t>
  </si>
  <si>
    <t>Wydatki</t>
  </si>
  <si>
    <t>Ogółem</t>
  </si>
  <si>
    <t>1.</t>
  </si>
  <si>
    <t xml:space="preserve">Nazwa projektu: </t>
  </si>
  <si>
    <t>801</t>
  </si>
  <si>
    <t>80120</t>
  </si>
  <si>
    <t>razem projekt</t>
  </si>
  <si>
    <t>Środki
z budżetu krajowego   9</t>
  </si>
  <si>
    <t>Środki
z budżetu UE- 7           PROW(8)</t>
  </si>
  <si>
    <t>NIEKWALIFIKOWALNE  - 0</t>
  </si>
  <si>
    <t xml:space="preserve">Priorytet: </t>
  </si>
  <si>
    <t xml:space="preserve">Działanie: </t>
  </si>
  <si>
    <t>w tym wydatki inwestycyjne 606;605</t>
  </si>
  <si>
    <t>w tym wydatki bieżące</t>
  </si>
  <si>
    <t>Program:</t>
  </si>
  <si>
    <t>(rachunek dochodów własnych jednostek oświatowych)</t>
  </si>
  <si>
    <t>dział</t>
  </si>
  <si>
    <t>rozdział</t>
  </si>
  <si>
    <t>paragraf</t>
  </si>
  <si>
    <t>0960</t>
  </si>
  <si>
    <t xml:space="preserve">   RAZEM  dochody</t>
  </si>
  <si>
    <t>Stan środków pieniężnych na początek okresu sprawozdawczego</t>
  </si>
  <si>
    <t>0,00</t>
  </si>
  <si>
    <t>3240</t>
  </si>
  <si>
    <t>4170</t>
  </si>
  <si>
    <t>4210</t>
  </si>
  <si>
    <t>4240</t>
  </si>
  <si>
    <t>4270</t>
  </si>
  <si>
    <t>4300</t>
  </si>
  <si>
    <t>4410</t>
  </si>
  <si>
    <t xml:space="preserve">   RAZEM  wydatki</t>
  </si>
  <si>
    <t>(Stan środków pieniężnych na koniec okresu sprawozdawczego)</t>
  </si>
  <si>
    <t xml:space="preserve">Ogółem </t>
  </si>
  <si>
    <t>podpis dyrektora</t>
  </si>
  <si>
    <t>Okres realizacji</t>
  </si>
  <si>
    <t>Jednostka odpowiedzialna lub koordynująca</t>
  </si>
  <si>
    <t>Łączne nakłady finansowe</t>
  </si>
  <si>
    <t>od</t>
  </si>
  <si>
    <t>do</t>
  </si>
  <si>
    <r>
      <t xml:space="preserve">Razem </t>
    </r>
    <r>
      <rPr>
        <sz val="8"/>
        <color indexed="8"/>
        <rFont val="Times New Roman"/>
        <family val="1"/>
      </rPr>
      <t>wydatki: 85/15</t>
    </r>
  </si>
  <si>
    <t>DOCHODY</t>
  </si>
  <si>
    <t>WYDATKI</t>
  </si>
  <si>
    <t>KLASYFIKACJA</t>
  </si>
  <si>
    <t>NAZWA</t>
  </si>
  <si>
    <t>nazwa zadania</t>
  </si>
  <si>
    <t>DZIAŁ</t>
  </si>
  <si>
    <t>ROZDZIAŁ</t>
  </si>
  <si>
    <t>Gospodarka komunalna i ochrona środowiska</t>
  </si>
  <si>
    <t>Wpływy i wydatki związane z gromadzeniem środków z opłat i kar za korzystanie ze środowiska</t>
  </si>
  <si>
    <t>zakup materiałów i wyposażenia</t>
  </si>
  <si>
    <t>zakup usług pozostałych</t>
  </si>
  <si>
    <t>ZAŁĄCZNIK NR 2</t>
  </si>
  <si>
    <t>ZAŁĄCZNIK NR 1</t>
  </si>
  <si>
    <t>ZAŁĄCZNIK NR 3</t>
  </si>
  <si>
    <t>ZAŁĄCZNIK NR 4</t>
  </si>
  <si>
    <t>ZAŁĄCZNIK NR 5</t>
  </si>
  <si>
    <t>NAZWA PRZEDSIĘWZIĘCIA</t>
  </si>
  <si>
    <t>wykonanie OD 01.01.2012 DO 30.06.2012</t>
  </si>
  <si>
    <t>OPIS PRZEDSIĘWZIĘCIA</t>
  </si>
  <si>
    <t>Przedsięwzięcia ogółem</t>
  </si>
  <si>
    <t>- wydatki bieżące</t>
  </si>
  <si>
    <t>- wydatki majątkowe</t>
  </si>
  <si>
    <t>1) programy, projekty lub zadania (razem)</t>
  </si>
  <si>
    <t>a) programy, projekty lub zadania związane z programami realizowanymi z udziałem środków, o których mowa w art. 5 ust. 1 pkt 2 i 3, (razem)</t>
  </si>
  <si>
    <t xml:space="preserve">Program :
Priorytet :
Działanie 
Nazwa projektu: </t>
  </si>
  <si>
    <t>b) programy, projekty lub zadania związane z umowami partnerstwa publicznoprywatnego (razem)</t>
  </si>
  <si>
    <t>c) programy, projekty lub zadania pozostałe (inne niż wymienione w lit.a i b) (razem)</t>
  </si>
  <si>
    <t xml:space="preserve">opis zadania:  finansowanie; współfinansowanie; 
</t>
  </si>
  <si>
    <t>załacznik nr 6</t>
  </si>
  <si>
    <t>lp</t>
  </si>
  <si>
    <t>nazwa firmy</t>
  </si>
  <si>
    <t>okres umowy</t>
  </si>
  <si>
    <t>uwagi</t>
  </si>
  <si>
    <t>2.</t>
  </si>
  <si>
    <t>3.</t>
  </si>
  <si>
    <t>4.</t>
  </si>
  <si>
    <t>5.</t>
  </si>
  <si>
    <t>6.</t>
  </si>
  <si>
    <t>7.</t>
  </si>
  <si>
    <t>8.</t>
  </si>
  <si>
    <t>9.</t>
  </si>
  <si>
    <t>nr umowy</t>
  </si>
  <si>
    <t>data zawarcia umowy</t>
  </si>
  <si>
    <t>okres umowy od –do</t>
  </si>
  <si>
    <t>Uwagi (płatności m-c, kwartał, rok)- do którego każdego m-ca</t>
  </si>
  <si>
    <t>Wykaz zawartych umów najmu dzierżawy</t>
  </si>
  <si>
    <t>załacznik nr 7</t>
  </si>
  <si>
    <t>Limit 2017</t>
  </si>
  <si>
    <t>………..</t>
  </si>
  <si>
    <t>zgodnie z zał. Nr 7</t>
  </si>
  <si>
    <t>10.</t>
  </si>
  <si>
    <t>11.</t>
  </si>
  <si>
    <t>12.</t>
  </si>
  <si>
    <t>13.</t>
  </si>
  <si>
    <t>nazwa najemcy , dzierżawcy</t>
  </si>
  <si>
    <t>nr zatr.pracownika</t>
  </si>
  <si>
    <t xml:space="preserve">zatrudniony </t>
  </si>
  <si>
    <t>wynagr.zasadn.</t>
  </si>
  <si>
    <t>słuzbowe</t>
  </si>
  <si>
    <t>wysł.lat</t>
  </si>
  <si>
    <t>dodatek kier</t>
  </si>
  <si>
    <t>motywacyjny</t>
  </si>
  <si>
    <t>uciązliwe</t>
  </si>
  <si>
    <t>trudne</t>
  </si>
  <si>
    <t>nocne</t>
  </si>
  <si>
    <t>ponadwymiar.</t>
  </si>
  <si>
    <t>zastępstwa</t>
  </si>
  <si>
    <t>%</t>
  </si>
  <si>
    <t>kwota</t>
  </si>
  <si>
    <t>jubileusz</t>
  </si>
  <si>
    <t>odpr.emerytalna</t>
  </si>
  <si>
    <t>OGÓŁEM wynagr w 2015 r.</t>
  </si>
  <si>
    <t>od m-ca</t>
  </si>
  <si>
    <t>stanowisko</t>
  </si>
  <si>
    <t>pracownik nr 1.</t>
  </si>
  <si>
    <t>Przed zmiana/ ZMIANA</t>
  </si>
  <si>
    <t>przed</t>
  </si>
  <si>
    <t>po</t>
  </si>
  <si>
    <t>pracownik nr 2</t>
  </si>
  <si>
    <t>pracownik nr 3</t>
  </si>
  <si>
    <t>pracownik nr 4</t>
  </si>
  <si>
    <t>pracownik nr 5</t>
  </si>
  <si>
    <t>załacznik nr 8</t>
  </si>
  <si>
    <t>Kolumny tabeli można zmieniać w zależności od potrzeb.</t>
  </si>
  <si>
    <t>ZAŁĄCZNIK  nr 9</t>
  </si>
  <si>
    <t>w tym DOCHODY inwestycyjne 606;605</t>
  </si>
  <si>
    <t>w tym DOCHODY  bieżące</t>
  </si>
  <si>
    <t>Limit 2018</t>
  </si>
  <si>
    <t>proszę o szczegółowe wypełnianie kwot wydatków wpisywanie zadań jakie ma jednostka realizować, jeżeli wpisuje jednostka inne lub pozostałe to kwoty te nie powinny być większe niż 200zł (są to nieprzewidziane wydatki), wszelkie inne wydatki należy szczególowo wyszczególnić w poszczególnych paragrafach. W paragrafach §4110 należy wpisac  % składki (przy brzmienu paragrafu np §4110 Składki na ubezpieczenia społeczne- 17,19%)</t>
  </si>
  <si>
    <t xml:space="preserve">w tym </t>
  </si>
  <si>
    <t>administracja i obsługa</t>
  </si>
  <si>
    <t>nauczyciele</t>
  </si>
  <si>
    <t>w tym: administracja i obsługa</t>
  </si>
  <si>
    <t>Opłaty z tytułu zakupu usług telekomunikacyjnych</t>
  </si>
  <si>
    <t>telefony komórkowe</t>
  </si>
  <si>
    <t>telefony stacjonarne</t>
  </si>
  <si>
    <t>internet</t>
  </si>
  <si>
    <t xml:space="preserve">proszę wpisywać brzmienie paragrafów zgodnie z ROZPORZĄDZENIEM MINISTRA FINANSOW z dnia 2 marca 2010 r. w sprawie szczegółowej klasyfikacji dochodów, wydatków, przychodów i rozchodów oraz środków pochodzących ze źródeł zagranicznych ( tj. z dnia 7 lutego 2014 r. (Dz.U. z 2014 r. poz. 1053), proszę uwzględnić zmiany od 2016 r. ujete w (Dz.U. z 2015 r. poz. 931).
</t>
  </si>
  <si>
    <t>plan na 01.01.2016</t>
  </si>
  <si>
    <t>plan na 30.09.2016 r.</t>
  </si>
  <si>
    <t>przewidywane wykonanie w 2016 r.</t>
  </si>
  <si>
    <t>Projekt na 2017 r.</t>
  </si>
  <si>
    <t>plan na 30.09.2016r.</t>
  </si>
  <si>
    <t>2017 r.</t>
  </si>
  <si>
    <t>Plan WYDATKÓW unijnych- 2017-2019 rok</t>
  </si>
  <si>
    <t>Plan DOCHODÓW unijnych- 2017-2019 rok</t>
  </si>
  <si>
    <t>PLAN na 2017 rok dochodów i wydatków 
rachunku, o którym mowa w art. 223 ust.1 ustawy o finansach publicznych</t>
  </si>
  <si>
    <t>Wydział ROŚB</t>
  </si>
  <si>
    <t>0580</t>
  </si>
  <si>
    <t>Wpływy z tytułu grzywien i innych kar pieniężnych od osób prawnych i innych jednostek organizacyjnych</t>
  </si>
  <si>
    <t>4390</t>
  </si>
  <si>
    <t>Zakup usług obejmujacych wykonanie ekspertyz, opinii, analiz</t>
  </si>
  <si>
    <t>Sporządzenie opinii biegłego dotyczącej oddziałyuwania małej elektrowni wodnej w Wiechlicach na grunty w obrebie cofki piętrzenia</t>
  </si>
  <si>
    <t xml:space="preserve">Zakup usług pozostałych </t>
  </si>
  <si>
    <t>dostęp do programu Prawo Ochrony Środowiska</t>
  </si>
  <si>
    <t>wydawnictwo "Prawo wodne"</t>
  </si>
  <si>
    <t>Administracja publiczna</t>
  </si>
  <si>
    <t>Wydział OA</t>
  </si>
  <si>
    <t>Starostwa powiatowe</t>
  </si>
  <si>
    <t>Koszty postępowania sądowego i prokuratorskiego</t>
  </si>
  <si>
    <t xml:space="preserve"> usuwanie i przechowywanie pojazdów (opłaty za parkingi i holowanie zabezpieczonych pojazdów,)</t>
  </si>
  <si>
    <t>Transport i łączność</t>
  </si>
  <si>
    <t>Wydział KTiD</t>
  </si>
  <si>
    <t>Drogi publiczne powiatowe</t>
  </si>
  <si>
    <t xml:space="preserve">odwodnienie dróg, kolektory deszczowe, remont studzienek, </t>
  </si>
  <si>
    <t>cięcia pilegnacyjne drzew, koszenie terenów zielonych, nasadzenia drzew</t>
  </si>
  <si>
    <t>projekt na 2017 r.</t>
  </si>
  <si>
    <t>projekt 2017 r.</t>
  </si>
  <si>
    <t>Oswiata i wychowanie</t>
  </si>
  <si>
    <t>licea ogólnokształcace</t>
  </si>
  <si>
    <t>np.. Zakup żarówek energooszczednych LED</t>
  </si>
  <si>
    <t>projekt dochody na 2017 rok rok</t>
  </si>
  <si>
    <t>projekt wydatki na 2017 rok</t>
  </si>
  <si>
    <t>DOCHODY I WYDATKI NA REALIZACJĘ ZADAN Z ZAKRESU OCHRONY SRODOWISKA I GOSPODARKI WODNEJ -PROJEKT  na 2017 rok</t>
  </si>
  <si>
    <t>JEDNOSTKI OŚWIATOWE</t>
  </si>
  <si>
    <t>nasadzenia DRZEW , KRZEWÓW, koszenie trawników</t>
  </si>
  <si>
    <t>INNE WYDATKI</t>
  </si>
  <si>
    <t>Limit 2019</t>
  </si>
  <si>
    <t>Limit 2020</t>
  </si>
  <si>
    <t>Wykaz przedsięwzięć na lata 2017-2020</t>
  </si>
  <si>
    <t>Wykaz umów wieloletnich na lata 2017- ….</t>
  </si>
  <si>
    <t>wartość umowy w  2016 roku</t>
  </si>
  <si>
    <t>kwota umowy 2017- do….</t>
  </si>
  <si>
    <t xml:space="preserve">kwota brutto (dochód) </t>
  </si>
  <si>
    <t>Tabela kalkulacji wynagrodzeń nauczyciele na 2017 r.</t>
  </si>
  <si>
    <t>RAZEM WYNAGRODZENIE NA 2017 ROK</t>
  </si>
  <si>
    <t>Tabela kalkulacji wynagrodzeń administracja i obsługa na 2017 r.</t>
  </si>
  <si>
    <t>żródła dochodów</t>
  </si>
  <si>
    <t>przeznaczenie środków na:</t>
  </si>
  <si>
    <t>DATA</t>
  </si>
  <si>
    <t>podpis głównego ksiegowego</t>
  </si>
  <si>
    <t>kwota planu</t>
  </si>
</sst>
</file>

<file path=xl/styles.xml><?xml version="1.0" encoding="utf-8"?>
<styleSheet xmlns="http://schemas.openxmlformats.org/spreadsheetml/2006/main">
  <numFmts count="4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0.00\ _z_ł"/>
    <numFmt numFmtId="178" formatCode="#,##0.00_ ;\-#,##0.00\ "/>
    <numFmt numFmtId="179" formatCode="0.000"/>
    <numFmt numFmtId="180" formatCode="0.0000"/>
    <numFmt numFmtId="181" formatCode="#,##0.00\ &quot;zł&quot;"/>
    <numFmt numFmtId="182" formatCode="0.0"/>
    <numFmt numFmtId="183" formatCode="0.00000"/>
    <numFmt numFmtId="184" formatCode="#,##0.000"/>
    <numFmt numFmtId="185" formatCode="#,##0.0000"/>
    <numFmt numFmtId="186" formatCode="#,##0.00000"/>
    <numFmt numFmtId="187" formatCode="#,##0_ ;\-#,##0\ "/>
    <numFmt numFmtId="188" formatCode="#,##0.00_ ;[Red]\-#,##0.00\ "/>
    <numFmt numFmtId="189" formatCode="0.E+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s>
  <fonts count="69">
    <font>
      <sz val="10"/>
      <name val="Arial"/>
      <family val="0"/>
    </font>
    <font>
      <b/>
      <sz val="10"/>
      <name val="Times New Roman CE"/>
      <family val="1"/>
    </font>
    <font>
      <sz val="10"/>
      <name val="Times New Roman CE"/>
      <family val="1"/>
    </font>
    <font>
      <i/>
      <sz val="10"/>
      <name val="Times New Roman CE"/>
      <family val="1"/>
    </font>
    <font>
      <b/>
      <sz val="10"/>
      <name val="Arial"/>
      <family val="2"/>
    </font>
    <font>
      <sz val="8"/>
      <name val="Arial"/>
      <family val="0"/>
    </font>
    <font>
      <sz val="10"/>
      <name val="Times New Roman"/>
      <family val="1"/>
    </font>
    <font>
      <i/>
      <sz val="10"/>
      <name val="Times New Roman"/>
      <family val="1"/>
    </font>
    <font>
      <b/>
      <sz val="12"/>
      <name val="Times New Roman"/>
      <family val="1"/>
    </font>
    <font>
      <u val="single"/>
      <sz val="12"/>
      <color indexed="12"/>
      <name val="Arial CE"/>
      <family val="0"/>
    </font>
    <font>
      <sz val="11"/>
      <name val="Arial"/>
      <family val="0"/>
    </font>
    <font>
      <u val="single"/>
      <sz val="12"/>
      <color indexed="36"/>
      <name val="Arial CE"/>
      <family val="0"/>
    </font>
    <font>
      <sz val="8"/>
      <name val="Arial CE"/>
      <family val="0"/>
    </font>
    <font>
      <sz val="8"/>
      <name val="Times New Roman"/>
      <family val="1"/>
    </font>
    <font>
      <b/>
      <sz val="8"/>
      <name val="Times New Roman"/>
      <family val="1"/>
    </font>
    <font>
      <sz val="6"/>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Times New Roman"/>
      <family val="1"/>
    </font>
    <font>
      <sz val="8"/>
      <color indexed="8"/>
      <name val="Times New Roman"/>
      <family val="1"/>
    </font>
    <font>
      <b/>
      <sz val="12"/>
      <color indexed="8"/>
      <name val="Times New Roman"/>
      <family val="1"/>
    </font>
    <font>
      <b/>
      <sz val="11"/>
      <color indexed="8"/>
      <name val="Arial"/>
      <family val="2"/>
    </font>
    <font>
      <sz val="10"/>
      <color indexed="8"/>
      <name val="Arial"/>
      <family val="0"/>
    </font>
    <font>
      <sz val="8"/>
      <color indexed="8"/>
      <name val="Arial"/>
      <family val="0"/>
    </font>
    <font>
      <b/>
      <sz val="10"/>
      <color indexed="8"/>
      <name val="Arial"/>
      <family val="2"/>
    </font>
    <font>
      <sz val="9"/>
      <color indexed="8"/>
      <name val="Arial"/>
      <family val="0"/>
    </font>
    <font>
      <b/>
      <sz val="9"/>
      <color indexed="8"/>
      <name val="Arial"/>
      <family val="0"/>
    </font>
    <font>
      <b/>
      <sz val="12"/>
      <color indexed="8"/>
      <name val="Arial"/>
      <family val="0"/>
    </font>
    <font>
      <sz val="8.25"/>
      <color indexed="8"/>
      <name val="Arial"/>
      <family val="0"/>
    </font>
    <font>
      <b/>
      <sz val="8.25"/>
      <color indexed="8"/>
      <name val="Arial"/>
      <family val="0"/>
    </font>
    <font>
      <b/>
      <sz val="11"/>
      <name val="Times New Roman"/>
      <family val="1"/>
    </font>
    <font>
      <sz val="10"/>
      <color indexed="8"/>
      <name val="Times New Roman"/>
      <family val="1"/>
    </font>
    <font>
      <b/>
      <sz val="12"/>
      <name val="Arial"/>
      <family val="2"/>
    </font>
    <font>
      <sz val="10"/>
      <name val="Arial CE"/>
      <family val="0"/>
    </font>
    <font>
      <b/>
      <sz val="10"/>
      <name val="Times New Roman"/>
      <family val="1"/>
    </font>
    <font>
      <sz val="11"/>
      <name val="Times New Roman"/>
      <family val="1"/>
    </font>
    <font>
      <sz val="11"/>
      <color indexed="8"/>
      <name val="Times New Roman"/>
      <family val="1"/>
    </font>
    <font>
      <sz val="9"/>
      <color indexed="8"/>
      <name val="Times New Roman"/>
      <family val="1"/>
    </font>
    <font>
      <b/>
      <sz val="16"/>
      <color indexed="8"/>
      <name val="Arial"/>
      <family val="0"/>
    </font>
    <font>
      <b/>
      <sz val="14"/>
      <name val="Arial"/>
      <family val="2"/>
    </font>
    <font>
      <b/>
      <sz val="20"/>
      <name val="Times New Roman"/>
      <family val="1"/>
    </font>
    <font>
      <b/>
      <sz val="9"/>
      <color indexed="8"/>
      <name val="Czcionka tekstu podstawowego"/>
      <family val="2"/>
    </font>
    <font>
      <sz val="14"/>
      <name val="Arial"/>
      <family val="2"/>
    </font>
    <font>
      <b/>
      <sz val="14"/>
      <color indexed="8"/>
      <name val="Times New Roman"/>
      <family val="1"/>
    </font>
    <font>
      <b/>
      <sz val="14"/>
      <name val="Times New Roman"/>
      <family val="1"/>
    </font>
    <font>
      <i/>
      <sz val="8"/>
      <name val="Times New Roman CE"/>
      <family val="0"/>
    </font>
    <font>
      <i/>
      <sz val="9"/>
      <color indexed="8"/>
      <name val="Times New Roman"/>
      <family val="1"/>
    </font>
    <font>
      <i/>
      <sz val="8"/>
      <name val="Times New Roman"/>
      <family val="1"/>
    </font>
    <font>
      <b/>
      <sz val="8"/>
      <color indexed="8"/>
      <name val="Arial"/>
      <family val="2"/>
    </font>
    <font>
      <b/>
      <sz val="11"/>
      <color indexed="8"/>
      <name val="Calibri"/>
      <family val="2"/>
    </font>
    <font>
      <sz val="11"/>
      <color indexed="8"/>
      <name val="Calibri"/>
      <family val="2"/>
    </font>
    <font>
      <b/>
      <sz val="11"/>
      <color theme="1"/>
      <name val="Calibri"/>
      <family val="2"/>
    </font>
    <font>
      <b/>
      <sz val="11"/>
      <color rgb="FF000000"/>
      <name val="Calibri"/>
      <family val="2"/>
    </font>
    <font>
      <sz val="11"/>
      <color rgb="FF00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double"/>
      <right style="double"/>
      <top style="double"/>
      <bottom>
        <color indexed="63"/>
      </bottom>
    </border>
    <border>
      <left style="thin"/>
      <right style="thin"/>
      <top>
        <color indexed="63"/>
      </top>
      <bottom style="thin"/>
    </border>
    <border>
      <left style="double"/>
      <right style="double"/>
      <top style="double"/>
      <bottom style="double"/>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style="dotted"/>
      <bottom>
        <color indexed="63"/>
      </bottom>
    </border>
    <border>
      <left>
        <color indexed="63"/>
      </left>
      <right style="double"/>
      <top style="double"/>
      <bottom style="double"/>
    </border>
    <border>
      <left style="thin"/>
      <right style="thin"/>
      <top style="double"/>
      <bottom style="thin"/>
    </border>
    <border>
      <left>
        <color indexed="63"/>
      </left>
      <right>
        <color indexed="63"/>
      </right>
      <top style="double"/>
      <bottom>
        <color indexed="63"/>
      </bottom>
    </border>
    <border>
      <left style="thin"/>
      <right style="double"/>
      <top style="double"/>
      <bottom style="thin"/>
    </border>
    <border>
      <left style="thin"/>
      <right style="double"/>
      <top style="thin"/>
      <bottom style="dotted"/>
    </border>
    <border>
      <left style="thin"/>
      <right style="double"/>
      <top style="dotted"/>
      <bottom style="dotted"/>
    </border>
    <border>
      <left style="thin"/>
      <right style="double"/>
      <top style="dotted"/>
      <bottom style="thin"/>
    </border>
    <border>
      <left style="thin"/>
      <right style="double"/>
      <top>
        <color indexed="63"/>
      </top>
      <bottom style="thin"/>
    </border>
    <border>
      <left style="thin"/>
      <right style="double"/>
      <top style="thin"/>
      <bottom style="thin"/>
    </border>
    <border>
      <left style="thin"/>
      <right style="double"/>
      <top>
        <color indexed="63"/>
      </top>
      <bottom>
        <color indexed="63"/>
      </bottom>
    </border>
    <border>
      <left style="thin"/>
      <right style="double"/>
      <top style="dotted"/>
      <bottom>
        <color indexed="63"/>
      </bottom>
    </border>
    <border>
      <left style="thin"/>
      <right style="thin"/>
      <top style="dotted"/>
      <bottom style="double"/>
    </border>
    <border>
      <left style="thin"/>
      <right style="double"/>
      <top style="dotted"/>
      <bottom style="double"/>
    </border>
    <border>
      <left style="thin"/>
      <right style="thin"/>
      <top style="thin"/>
      <bottom>
        <color indexed="63"/>
      </bottom>
    </border>
    <border>
      <left style="double"/>
      <right style="thin"/>
      <top style="thin"/>
      <bottom>
        <color indexed="63"/>
      </bottom>
    </border>
    <border>
      <left style="thin"/>
      <right>
        <color indexed="63"/>
      </right>
      <top style="thin"/>
      <bottom>
        <color indexed="63"/>
      </bottom>
    </border>
    <border>
      <left style="medium"/>
      <right style="thin"/>
      <top style="thin"/>
      <bottom>
        <color indexed="63"/>
      </bottom>
    </border>
    <border>
      <left style="medium"/>
      <right style="medium"/>
      <top style="thin"/>
      <bottom>
        <color indexed="63"/>
      </bottom>
    </border>
    <border>
      <left style="thin"/>
      <right style="thin"/>
      <top style="thin"/>
      <bottom style="hair"/>
    </border>
    <border>
      <left style="thin"/>
      <right>
        <color indexed="63"/>
      </right>
      <top style="thin"/>
      <bottom style="hair"/>
    </border>
    <border>
      <left style="medium"/>
      <right style="thin"/>
      <top style="thin"/>
      <bottom style="hair"/>
    </border>
    <border>
      <left style="medium"/>
      <right style="medium"/>
      <top style="thin"/>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medium"/>
      <right style="medium"/>
      <top style="hair"/>
      <bottom style="hair"/>
    </border>
    <border>
      <left style="thin"/>
      <right style="thin"/>
      <top style="double"/>
      <bottom style="double"/>
    </border>
    <border>
      <left style="thin"/>
      <right>
        <color indexed="63"/>
      </right>
      <top style="double"/>
      <bottom style="double"/>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double"/>
      <right style="thin"/>
      <top style="double"/>
      <bottom style="double"/>
    </border>
    <border>
      <left style="medium"/>
      <right style="thin"/>
      <top style="double"/>
      <bottom style="double"/>
    </border>
    <border>
      <left style="medium"/>
      <right style="medium"/>
      <top style="double"/>
      <bottom style="double"/>
    </border>
    <border>
      <left style="medium"/>
      <right style="double"/>
      <top style="double"/>
      <bottom style="double"/>
    </border>
    <border>
      <left style="thin"/>
      <right style="medium"/>
      <top style="double"/>
      <bottom style="thin"/>
    </border>
    <border>
      <left style="thin"/>
      <right style="thin"/>
      <top style="thin"/>
      <bottom style="double"/>
    </border>
    <border>
      <left style="thin"/>
      <right style="medium"/>
      <top style="thin"/>
      <bottom style="double"/>
    </border>
    <border>
      <left style="thin"/>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n"/>
      <right>
        <color indexed="63"/>
      </right>
      <top>
        <color indexed="63"/>
      </top>
      <bottom>
        <color indexed="63"/>
      </bottom>
    </border>
    <border>
      <left style="double"/>
      <right style="thin"/>
      <top style="double"/>
      <bottom style="thin"/>
    </border>
    <border>
      <left style="double"/>
      <right style="thin"/>
      <top style="thin"/>
      <bottom style="double"/>
    </border>
    <border>
      <left style="thin"/>
      <right style="thin"/>
      <top style="double"/>
      <bottom style="hair"/>
    </border>
    <border>
      <left style="thin"/>
      <right>
        <color indexed="63"/>
      </right>
      <top style="double"/>
      <bottom style="hair"/>
    </border>
    <border>
      <left style="medium"/>
      <right style="thin"/>
      <top style="double"/>
      <bottom style="hair"/>
    </border>
    <border>
      <left style="medium"/>
      <right style="medium"/>
      <top style="double"/>
      <bottom style="hair"/>
    </border>
    <border>
      <left style="medium"/>
      <right style="double"/>
      <top style="double"/>
      <bottom style="hair"/>
    </border>
    <border>
      <left style="medium"/>
      <right style="double"/>
      <top style="hair"/>
      <bottom style="hair"/>
    </border>
    <border>
      <left style="thin"/>
      <right style="double"/>
      <top style="thin"/>
      <bottom style="double"/>
    </border>
    <border>
      <left/>
      <right style="double"/>
      <top/>
      <bottom/>
    </border>
    <border>
      <left style="double"/>
      <right style="thin"/>
      <top>
        <color indexed="63"/>
      </top>
      <bottom style="thin"/>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style="thin"/>
      <right style="double"/>
      <top style="double"/>
      <bottom style="double"/>
    </border>
    <border>
      <left style="thin"/>
      <right style="double"/>
      <top style="thin"/>
      <bottom>
        <color indexed="63"/>
      </bottom>
    </border>
    <border>
      <left style="double"/>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8"/>
      </left>
      <right>
        <color indexed="8"/>
      </right>
      <top>
        <color indexed="8"/>
      </top>
      <bottom style="thin">
        <color indexed="8"/>
      </bottom>
    </border>
    <border>
      <left style="thin">
        <color indexed="8"/>
      </left>
      <right>
        <color indexed="63"/>
      </right>
      <top>
        <color indexed="63"/>
      </top>
      <bottom style="thin">
        <color indexed="8"/>
      </bottom>
    </border>
    <border>
      <left style="thin"/>
      <right style="thin"/>
      <top>
        <color indexed="63"/>
      </top>
      <bottom style="medium"/>
    </border>
    <border>
      <left>
        <color indexed="63"/>
      </left>
      <right>
        <color indexed="63"/>
      </right>
      <top>
        <color indexed="63"/>
      </top>
      <bottom style="double"/>
    </border>
    <border>
      <left style="double"/>
      <right style="thin"/>
      <top>
        <color indexed="63"/>
      </top>
      <bottom>
        <color indexed="63"/>
      </bottom>
    </border>
    <border>
      <left style="double"/>
      <right style="thin"/>
      <top>
        <color indexed="63"/>
      </top>
      <bottom style="medium"/>
    </border>
    <border>
      <left style="thin"/>
      <right style="thin"/>
      <top style="double"/>
      <bottom>
        <color indexed="63"/>
      </bottom>
    </border>
    <border>
      <left style="double"/>
      <right style="thin"/>
      <top style="double"/>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double"/>
      <right style="thin"/>
      <top style="thin"/>
      <bottom style="hair"/>
    </border>
    <border>
      <left style="double"/>
      <right style="thin"/>
      <top style="hair"/>
      <bottom style="hair"/>
    </border>
    <border>
      <left style="double"/>
      <right>
        <color indexed="63"/>
      </right>
      <top style="hair"/>
      <bottom>
        <color indexed="63"/>
      </bottom>
    </border>
    <border>
      <left style="double"/>
      <right style="thin"/>
      <top style="hair"/>
      <bottom>
        <color indexed="63"/>
      </bottom>
    </border>
    <border>
      <left style="double"/>
      <right style="thin"/>
      <top style="hair"/>
      <bottom style="double"/>
    </border>
    <border>
      <left style="thin"/>
      <right>
        <color indexed="63"/>
      </right>
      <top style="double"/>
      <bottom style="thin"/>
    </border>
    <border>
      <left style="double"/>
      <right style="thin"/>
      <top style="double"/>
      <bottom style="hair"/>
    </border>
    <border>
      <left style="double"/>
      <right>
        <color indexed="63"/>
      </right>
      <top style="hair"/>
      <bottom style="double"/>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double"/>
      <top style="double"/>
      <bottom/>
    </border>
    <border>
      <left/>
      <right/>
      <top style="double"/>
      <bottom style="double"/>
    </border>
    <border>
      <left/>
      <right style="thin"/>
      <top style="double"/>
      <bottom style="double"/>
    </border>
    <border>
      <left style="double"/>
      <right>
        <color indexed="63"/>
      </right>
      <top style="double"/>
      <bottom>
        <color indexed="63"/>
      </bottom>
    </border>
    <border>
      <left/>
      <right style="double"/>
      <top style="double"/>
      <bottom/>
    </border>
    <border>
      <left style="double"/>
      <right/>
      <top/>
      <bottom style="double"/>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color indexed="63"/>
      </right>
      <top>
        <color indexed="63"/>
      </top>
      <bottom style="thin"/>
    </border>
    <border>
      <left style="thick"/>
      <right style="thin"/>
      <top style="thick"/>
      <bottom style="thin"/>
    </border>
    <border>
      <left style="thick"/>
      <right style="thin"/>
      <top style="thin"/>
      <bottom style="thick"/>
    </border>
    <border>
      <left style="thin"/>
      <right style="thick"/>
      <top style="thick"/>
      <bottom style="thin"/>
    </border>
    <border>
      <left style="thin"/>
      <right style="thick"/>
      <top style="thin"/>
      <bottom style="thick"/>
    </border>
    <border>
      <left style="thin"/>
      <right style="thin"/>
      <top style="hair"/>
      <bottom style="thin"/>
    </border>
    <border>
      <left style="thin"/>
      <right>
        <color indexed="63"/>
      </right>
      <top style="hair"/>
      <bottom style="thin"/>
    </border>
    <border>
      <left style="thin"/>
      <right style="thin"/>
      <top style="hair"/>
      <bottom style="medium"/>
    </border>
    <border>
      <left style="thin"/>
      <right>
        <color indexed="63"/>
      </right>
      <top style="hair"/>
      <bottom style="medium"/>
    </border>
    <border>
      <left style="double"/>
      <right style="medium"/>
      <top style="double"/>
      <bottom style="double"/>
    </border>
    <border>
      <left style="double"/>
      <right style="medium"/>
      <top>
        <color indexed="63"/>
      </top>
      <bottom style="thin"/>
    </border>
    <border>
      <left style="medium"/>
      <right style="double"/>
      <top>
        <color indexed="63"/>
      </top>
      <bottom style="thin"/>
    </border>
    <border>
      <left style="double"/>
      <right style="medium"/>
      <top style="thin"/>
      <bottom style="dotted"/>
    </border>
    <border>
      <left style="medium"/>
      <right style="double"/>
      <top style="thin"/>
      <bottom style="dotted"/>
    </border>
    <border>
      <left style="double"/>
      <right style="medium"/>
      <top style="dotted"/>
      <bottom style="dotted"/>
    </border>
    <border>
      <left style="medium"/>
      <right style="double"/>
      <top style="dotted"/>
      <bottom style="dotted"/>
    </border>
    <border>
      <left style="double"/>
      <right style="medium"/>
      <top style="dotted"/>
      <bottom style="thin"/>
    </border>
    <border>
      <left style="medium"/>
      <right style="double"/>
      <top style="dotted"/>
      <bottom style="thin"/>
    </border>
    <border>
      <left style="double"/>
      <right style="medium"/>
      <top style="thin"/>
      <bottom style="thin"/>
    </border>
    <border>
      <left style="medium"/>
      <right style="double"/>
      <top style="thin"/>
      <bottom style="thin"/>
    </border>
    <border>
      <left style="double"/>
      <right style="medium"/>
      <top style="thin"/>
      <bottom style="hair"/>
    </border>
    <border>
      <left style="medium"/>
      <right style="double"/>
      <top style="thin"/>
      <bottom style="hair"/>
    </border>
    <border>
      <left style="double"/>
      <right style="medium"/>
      <top style="hair"/>
      <bottom style="hair"/>
    </border>
    <border>
      <left style="double"/>
      <right style="medium"/>
      <top style="hair"/>
      <bottom style="thin"/>
    </border>
    <border>
      <left style="medium"/>
      <right style="double"/>
      <top style="hair"/>
      <bottom style="thin"/>
    </border>
    <border>
      <left style="double"/>
      <right style="medium"/>
      <top>
        <color indexed="63"/>
      </top>
      <bottom>
        <color indexed="63"/>
      </bottom>
    </border>
    <border>
      <left style="medium"/>
      <right style="double"/>
      <top>
        <color indexed="63"/>
      </top>
      <bottom>
        <color indexed="63"/>
      </bottom>
    </border>
    <border>
      <left style="double"/>
      <right style="medium"/>
      <top style="hair"/>
      <bottom style="double"/>
    </border>
    <border>
      <left style="medium"/>
      <right style="double"/>
      <top style="hair"/>
      <bottom style="double"/>
    </border>
    <border>
      <left style="thin"/>
      <right style="thin"/>
      <top>
        <color indexed="63"/>
      </top>
      <bottom style="dotted"/>
    </border>
    <border>
      <left style="thin"/>
      <right>
        <color indexed="63"/>
      </right>
      <top>
        <color indexed="63"/>
      </top>
      <bottom style="dotted"/>
    </border>
    <border>
      <left style="double"/>
      <right style="medium"/>
      <top>
        <color indexed="63"/>
      </top>
      <bottom style="dotted"/>
    </border>
    <border>
      <left style="medium"/>
      <right style="double"/>
      <top>
        <color indexed="63"/>
      </top>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1" fillId="0" borderId="3" applyNumberFormat="0" applyFill="0" applyAlignment="0" applyProtection="0"/>
    <xf numFmtId="0" fontId="22" fillId="21" borderId="4" applyNumberFormat="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22" borderId="0" applyNumberFormat="0" applyBorder="0" applyAlignment="0" applyProtection="0"/>
    <xf numFmtId="0" fontId="38" fillId="0" borderId="0" applyNumberFormat="0" applyFill="0" applyBorder="0" applyAlignment="0" applyProtection="0"/>
    <xf numFmtId="0" fontId="10" fillId="0" borderId="0">
      <alignment/>
      <protection/>
    </xf>
    <xf numFmtId="0" fontId="48" fillId="0" borderId="0">
      <alignment/>
      <protection/>
    </xf>
    <xf numFmtId="0" fontId="0" fillId="0" borderId="0">
      <alignment/>
      <protection/>
    </xf>
    <xf numFmtId="0" fontId="27" fillId="20" borderId="1" applyNumberFormat="0" applyAlignment="0" applyProtection="0"/>
    <xf numFmtId="0" fontId="11" fillId="0" borderId="0" applyNumberFormat="0" applyFill="0" applyBorder="0" applyAlignment="0" applyProtection="0"/>
    <xf numFmtId="9" fontId="0" fillId="0" borderId="0" applyFon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 borderId="0" applyNumberFormat="0" applyBorder="0" applyAlignment="0" applyProtection="0"/>
  </cellStyleXfs>
  <cellXfs count="521">
    <xf numFmtId="0" fontId="0" fillId="0" borderId="0" xfId="0"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0" xfId="0" applyFont="1" applyFill="1" applyBorder="1" applyAlignment="1">
      <alignment horizontal="center" vertical="top"/>
    </xf>
    <xf numFmtId="0" fontId="4" fillId="0" borderId="11" xfId="0" applyFont="1" applyBorder="1" applyAlignment="1">
      <alignment horizontal="center"/>
    </xf>
    <xf numFmtId="0" fontId="6" fillId="0" borderId="10" xfId="0" applyFont="1" applyBorder="1" applyAlignment="1">
      <alignment horizontal="justify"/>
    </xf>
    <xf numFmtId="0" fontId="6" fillId="0" borderId="10" xfId="0" applyFont="1" applyBorder="1" applyAlignment="1">
      <alignment/>
    </xf>
    <xf numFmtId="0" fontId="6"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24" borderId="12" xfId="0" applyFont="1" applyFill="1" applyBorder="1" applyAlignment="1">
      <alignment horizontal="center"/>
    </xf>
    <xf numFmtId="0" fontId="1" fillId="0" borderId="13" xfId="0" applyFont="1" applyBorder="1" applyAlignment="1">
      <alignment horizontal="center"/>
    </xf>
    <xf numFmtId="0" fontId="1" fillId="0" borderId="13" xfId="0" applyFont="1" applyBorder="1" applyAlignment="1">
      <alignment/>
    </xf>
    <xf numFmtId="4" fontId="1" fillId="0" borderId="13" xfId="0" applyNumberFormat="1" applyFont="1" applyBorder="1" applyAlignment="1">
      <alignment/>
    </xf>
    <xf numFmtId="0" fontId="3" fillId="24" borderId="14" xfId="0" applyFont="1" applyFill="1" applyBorder="1" applyAlignment="1">
      <alignment/>
    </xf>
    <xf numFmtId="0" fontId="3" fillId="24" borderId="15" xfId="0" applyFont="1" applyFill="1" applyBorder="1" applyAlignment="1">
      <alignment/>
    </xf>
    <xf numFmtId="0" fontId="3" fillId="24" borderId="16" xfId="0" applyFont="1" applyFill="1" applyBorder="1" applyAlignment="1">
      <alignment/>
    </xf>
    <xf numFmtId="0" fontId="7" fillId="0" borderId="16" xfId="0" applyFont="1" applyBorder="1" applyAlignment="1">
      <alignment horizontal="justify"/>
    </xf>
    <xf numFmtId="0" fontId="7" fillId="0" borderId="14" xfId="0" applyFont="1" applyBorder="1" applyAlignment="1">
      <alignment horizontal="left"/>
    </xf>
    <xf numFmtId="0" fontId="7" fillId="0" borderId="16" xfId="0" applyFont="1" applyBorder="1" applyAlignment="1">
      <alignment horizontal="left"/>
    </xf>
    <xf numFmtId="0" fontId="3" fillId="24" borderId="14" xfId="0" applyFont="1" applyFill="1" applyBorder="1" applyAlignment="1">
      <alignment horizontal="left"/>
    </xf>
    <xf numFmtId="0" fontId="3" fillId="24" borderId="15" xfId="0" applyFont="1" applyFill="1" applyBorder="1" applyAlignment="1">
      <alignment horizontal="left"/>
    </xf>
    <xf numFmtId="0" fontId="3" fillId="24" borderId="16" xfId="0" applyFont="1" applyFill="1" applyBorder="1" applyAlignment="1">
      <alignment horizontal="left"/>
    </xf>
    <xf numFmtId="0" fontId="7" fillId="0" borderId="14" xfId="0" applyFont="1" applyBorder="1" applyAlignment="1">
      <alignment horizontal="left" wrapText="1"/>
    </xf>
    <xf numFmtId="0" fontId="7" fillId="0" borderId="16" xfId="0" applyFont="1" applyBorder="1" applyAlignment="1">
      <alignment horizontal="left" wrapText="1"/>
    </xf>
    <xf numFmtId="0" fontId="3" fillId="24" borderId="14" xfId="0" applyFont="1" applyFill="1" applyBorder="1" applyAlignment="1">
      <alignment horizontal="left"/>
    </xf>
    <xf numFmtId="0" fontId="3" fillId="24" borderId="15" xfId="0" applyFont="1" applyFill="1" applyBorder="1" applyAlignment="1">
      <alignment horizontal="left"/>
    </xf>
    <xf numFmtId="0" fontId="3" fillId="24" borderId="16" xfId="0" applyFont="1" applyFill="1" applyBorder="1" applyAlignment="1">
      <alignment horizontal="left"/>
    </xf>
    <xf numFmtId="0" fontId="7" fillId="0" borderId="15" xfId="0" applyFont="1" applyBorder="1" applyAlignment="1">
      <alignment horizontal="left" wrapText="1"/>
    </xf>
    <xf numFmtId="0" fontId="7" fillId="0" borderId="15" xfId="0" applyFont="1" applyBorder="1" applyAlignment="1">
      <alignment horizontal="left"/>
    </xf>
    <xf numFmtId="49" fontId="2" fillId="24" borderId="12" xfId="0" applyNumberFormat="1" applyFont="1" applyFill="1" applyBorder="1" applyAlignment="1">
      <alignment horizontal="center"/>
    </xf>
    <xf numFmtId="0" fontId="7" fillId="0" borderId="17" xfId="0" applyFont="1" applyBorder="1" applyAlignment="1">
      <alignment horizontal="left"/>
    </xf>
    <xf numFmtId="49" fontId="2" fillId="24" borderId="10" xfId="0" applyNumberFormat="1" applyFont="1" applyFill="1" applyBorder="1" applyAlignment="1">
      <alignment horizontal="center"/>
    </xf>
    <xf numFmtId="0" fontId="6" fillId="0" borderId="14" xfId="0" applyFont="1" applyBorder="1" applyAlignment="1">
      <alignment horizontal="justify"/>
    </xf>
    <xf numFmtId="49" fontId="2" fillId="24" borderId="10" xfId="0" applyNumberFormat="1" applyFont="1" applyFill="1" applyBorder="1" applyAlignment="1">
      <alignment horizontal="center" vertical="center" wrapText="1"/>
    </xf>
    <xf numFmtId="0" fontId="3" fillId="24" borderId="18" xfId="0" applyFont="1" applyFill="1" applyBorder="1" applyAlignment="1">
      <alignment horizontal="left"/>
    </xf>
    <xf numFmtId="0" fontId="2" fillId="24" borderId="10" xfId="0" applyFont="1" applyFill="1" applyBorder="1" applyAlignment="1">
      <alignment vertical="center" wrapText="1"/>
    </xf>
    <xf numFmtId="0" fontId="8" fillId="0" borderId="19" xfId="0" applyFont="1" applyBorder="1" applyAlignment="1">
      <alignment horizontal="justify"/>
    </xf>
    <xf numFmtId="49" fontId="2" fillId="24" borderId="20" xfId="0" applyNumberFormat="1" applyFont="1" applyFill="1" applyBorder="1" applyAlignment="1">
      <alignment horizontal="center"/>
    </xf>
    <xf numFmtId="0" fontId="6" fillId="0" borderId="21" xfId="0" applyFont="1" applyBorder="1" applyAlignment="1">
      <alignment horizontal="justify"/>
    </xf>
    <xf numFmtId="4" fontId="2" fillId="0" borderId="22" xfId="0" applyNumberFormat="1" applyFont="1" applyBorder="1" applyAlignment="1">
      <alignment/>
    </xf>
    <xf numFmtId="4" fontId="2" fillId="0" borderId="23" xfId="0" applyNumberFormat="1" applyFont="1" applyBorder="1" applyAlignment="1">
      <alignment horizontal="left"/>
    </xf>
    <xf numFmtId="4" fontId="2" fillId="0" borderId="24" xfId="0" applyNumberFormat="1" applyFont="1" applyBorder="1" applyAlignment="1">
      <alignment horizontal="left"/>
    </xf>
    <xf numFmtId="4" fontId="2" fillId="0" borderId="25" xfId="0" applyNumberFormat="1" applyFont="1" applyBorder="1" applyAlignment="1">
      <alignment horizontal="left"/>
    </xf>
    <xf numFmtId="0" fontId="6" fillId="0" borderId="0" xfId="0" applyFont="1" applyBorder="1" applyAlignment="1">
      <alignment horizontal="justify"/>
    </xf>
    <xf numFmtId="4" fontId="2" fillId="0" borderId="26" xfId="0" applyNumberFormat="1" applyFont="1" applyBorder="1" applyAlignment="1">
      <alignment/>
    </xf>
    <xf numFmtId="4" fontId="2" fillId="0" borderId="27" xfId="0" applyNumberFormat="1" applyFont="1" applyBorder="1" applyAlignment="1">
      <alignment/>
    </xf>
    <xf numFmtId="4" fontId="2" fillId="0" borderId="28" xfId="0" applyNumberFormat="1" applyFont="1" applyBorder="1" applyAlignment="1">
      <alignment horizontal="left"/>
    </xf>
    <xf numFmtId="0" fontId="6" fillId="0" borderId="0" xfId="0" applyFont="1" applyBorder="1" applyAlignment="1">
      <alignment/>
    </xf>
    <xf numFmtId="4" fontId="3" fillId="0" borderId="23" xfId="0" applyNumberFormat="1" applyFont="1" applyBorder="1" applyAlignment="1">
      <alignment horizontal="left"/>
    </xf>
    <xf numFmtId="4" fontId="3" fillId="0" borderId="24" xfId="0" applyNumberFormat="1" applyFont="1" applyBorder="1" applyAlignment="1">
      <alignment horizontal="left"/>
    </xf>
    <xf numFmtId="4" fontId="3" fillId="0" borderId="25" xfId="0" applyNumberFormat="1" applyFont="1" applyBorder="1" applyAlignment="1">
      <alignment horizontal="left"/>
    </xf>
    <xf numFmtId="4" fontId="2" fillId="0" borderId="23" xfId="0" applyNumberFormat="1" applyFont="1" applyBorder="1" applyAlignment="1">
      <alignment/>
    </xf>
    <xf numFmtId="4" fontId="2" fillId="0" borderId="25" xfId="0" applyNumberFormat="1" applyFont="1" applyBorder="1" applyAlignment="1">
      <alignment/>
    </xf>
    <xf numFmtId="4" fontId="3" fillId="0" borderId="29" xfId="0" applyNumberFormat="1" applyFont="1" applyBorder="1" applyAlignment="1">
      <alignment horizontal="left"/>
    </xf>
    <xf numFmtId="4" fontId="3" fillId="0" borderId="23" xfId="0" applyNumberFormat="1" applyFont="1" applyBorder="1" applyAlignment="1">
      <alignment horizontal="left"/>
    </xf>
    <xf numFmtId="4" fontId="3" fillId="0" borderId="24" xfId="0" applyNumberFormat="1" applyFont="1" applyBorder="1" applyAlignment="1">
      <alignment horizontal="left"/>
    </xf>
    <xf numFmtId="0" fontId="7" fillId="0" borderId="30" xfId="0" applyFont="1" applyBorder="1" applyAlignment="1">
      <alignment horizontal="left"/>
    </xf>
    <xf numFmtId="4" fontId="3" fillId="0" borderId="31" xfId="0" applyNumberFormat="1" applyFont="1" applyBorder="1" applyAlignment="1">
      <alignment horizontal="left"/>
    </xf>
    <xf numFmtId="0" fontId="13" fillId="0" borderId="0" xfId="53" applyFont="1">
      <alignment/>
      <protection/>
    </xf>
    <xf numFmtId="0" fontId="14" fillId="0" borderId="0" xfId="53" applyFont="1">
      <alignment/>
      <protection/>
    </xf>
    <xf numFmtId="0" fontId="15" fillId="0" borderId="32" xfId="53" applyFont="1" applyBorder="1" applyAlignment="1">
      <alignment horizontal="center" vertical="center"/>
      <protection/>
    </xf>
    <xf numFmtId="0" fontId="15" fillId="0" borderId="33" xfId="53" applyFont="1" applyBorder="1" applyAlignment="1">
      <alignment horizontal="center" vertical="center"/>
      <protection/>
    </xf>
    <xf numFmtId="0" fontId="15" fillId="0" borderId="34" xfId="53" applyFont="1" applyBorder="1" applyAlignment="1">
      <alignment horizontal="center" vertical="center"/>
      <protection/>
    </xf>
    <xf numFmtId="0" fontId="15" fillId="0" borderId="35" xfId="53" applyFont="1" applyBorder="1" applyAlignment="1">
      <alignment horizontal="center" vertical="center"/>
      <protection/>
    </xf>
    <xf numFmtId="0" fontId="15" fillId="0" borderId="36" xfId="53" applyFont="1" applyBorder="1" applyAlignment="1">
      <alignment horizontal="center" vertical="center"/>
      <protection/>
    </xf>
    <xf numFmtId="0" fontId="34" fillId="0" borderId="37" xfId="53" applyFont="1" applyBorder="1" applyAlignment="1">
      <alignment horizontal="left" vertical="center" wrapText="1"/>
      <protection/>
    </xf>
    <xf numFmtId="0" fontId="34" fillId="0" borderId="37" xfId="53" applyFont="1" applyBorder="1" applyAlignment="1">
      <alignment/>
      <protection/>
    </xf>
    <xf numFmtId="3" fontId="34" fillId="0" borderId="38" xfId="53" applyNumberFormat="1" applyFont="1" applyBorder="1" applyAlignment="1">
      <alignment/>
      <protection/>
    </xf>
    <xf numFmtId="3" fontId="34" fillId="0" borderId="39" xfId="53" applyNumberFormat="1" applyFont="1" applyBorder="1" applyAlignment="1">
      <alignment/>
      <protection/>
    </xf>
    <xf numFmtId="3" fontId="34" fillId="0" borderId="40" xfId="53" applyNumberFormat="1" applyFont="1" applyBorder="1" applyAlignment="1">
      <alignment/>
      <protection/>
    </xf>
    <xf numFmtId="0" fontId="34" fillId="0" borderId="41" xfId="53" applyFont="1" applyBorder="1" applyAlignment="1">
      <alignment horizontal="left" vertical="center" wrapText="1"/>
      <protection/>
    </xf>
    <xf numFmtId="0" fontId="34" fillId="0" borderId="41" xfId="53" applyFont="1" applyBorder="1" applyAlignment="1">
      <alignment/>
      <protection/>
    </xf>
    <xf numFmtId="3" fontId="34" fillId="0" borderId="42" xfId="53" applyNumberFormat="1" applyFont="1" applyBorder="1" applyAlignment="1">
      <alignment/>
      <protection/>
    </xf>
    <xf numFmtId="3" fontId="34" fillId="0" borderId="43" xfId="53" applyNumberFormat="1" applyFont="1" applyBorder="1" applyAlignment="1">
      <alignment/>
      <protection/>
    </xf>
    <xf numFmtId="3" fontId="34" fillId="0" borderId="44" xfId="53" applyNumberFormat="1" applyFont="1" applyBorder="1" applyAlignment="1">
      <alignment/>
      <protection/>
    </xf>
    <xf numFmtId="0" fontId="34" fillId="0" borderId="0" xfId="53" applyFont="1" applyBorder="1" applyAlignment="1">
      <alignment horizontal="center" vertical="center"/>
      <protection/>
    </xf>
    <xf numFmtId="49" fontId="34" fillId="0" borderId="41" xfId="53" applyNumberFormat="1" applyFont="1" applyBorder="1" applyAlignment="1">
      <alignment horizontal="center"/>
      <protection/>
    </xf>
    <xf numFmtId="0" fontId="37" fillId="0" borderId="0" xfId="0" applyNumberFormat="1" applyFont="1" applyFill="1" applyBorder="1" applyAlignment="1" applyProtection="1">
      <alignment horizontal="left"/>
      <protection locked="0"/>
    </xf>
    <xf numFmtId="0" fontId="37" fillId="0" borderId="0" xfId="0" applyNumberFormat="1" applyFont="1" applyFill="1" applyBorder="1" applyAlignment="1" applyProtection="1">
      <alignment/>
      <protection locked="0"/>
    </xf>
    <xf numFmtId="0" fontId="35" fillId="0" borderId="41" xfId="53" applyFont="1" applyBorder="1" applyAlignment="1">
      <alignment horizontal="left" vertical="center"/>
      <protection/>
    </xf>
    <xf numFmtId="3" fontId="33" fillId="0" borderId="41" xfId="53" applyNumberFormat="1" applyFont="1" applyBorder="1">
      <alignment/>
      <protection/>
    </xf>
    <xf numFmtId="3" fontId="33" fillId="0" borderId="41" xfId="53" applyNumberFormat="1" applyFont="1" applyBorder="1" applyAlignment="1">
      <alignment horizontal="center"/>
      <protection/>
    </xf>
    <xf numFmtId="3" fontId="33" fillId="0" borderId="42" xfId="53" applyNumberFormat="1" applyFont="1" applyBorder="1">
      <alignment/>
      <protection/>
    </xf>
    <xf numFmtId="3" fontId="33" fillId="0" borderId="43" xfId="53" applyNumberFormat="1" applyFont="1" applyBorder="1">
      <alignment/>
      <protection/>
    </xf>
    <xf numFmtId="3" fontId="33" fillId="0" borderId="44" xfId="53" applyNumberFormat="1" applyFont="1" applyBorder="1">
      <alignment/>
      <protection/>
    </xf>
    <xf numFmtId="0" fontId="8" fillId="0" borderId="0" xfId="54" applyFont="1" applyBorder="1" applyAlignment="1">
      <alignment horizontal="center" vertical="center" wrapText="1"/>
      <protection/>
    </xf>
    <xf numFmtId="0" fontId="6" fillId="0" borderId="0" xfId="54" applyFont="1" applyAlignment="1">
      <alignment vertical="center"/>
      <protection/>
    </xf>
    <xf numFmtId="4" fontId="8" fillId="0" borderId="0" xfId="54" applyNumberFormat="1" applyFont="1" applyBorder="1" applyAlignment="1">
      <alignment horizontal="center" vertical="center" wrapText="1"/>
      <protection/>
    </xf>
    <xf numFmtId="0" fontId="49" fillId="0" borderId="45" xfId="54" applyFont="1" applyBorder="1" applyAlignment="1">
      <alignment horizontal="left" vertical="center" wrapText="1"/>
      <protection/>
    </xf>
    <xf numFmtId="0" fontId="49" fillId="0" borderId="46" xfId="54" applyFont="1" applyBorder="1" applyAlignment="1">
      <alignment horizontal="left" vertical="center" wrapText="1"/>
      <protection/>
    </xf>
    <xf numFmtId="0" fontId="6" fillId="0" borderId="10" xfId="54" applyFont="1" applyBorder="1" applyAlignment="1">
      <alignment horizontal="left" vertical="center" wrapText="1"/>
      <protection/>
    </xf>
    <xf numFmtId="0" fontId="13" fillId="0" borderId="27" xfId="54" applyFont="1" applyBorder="1" applyAlignment="1">
      <alignment vertical="center" wrapText="1"/>
      <protection/>
    </xf>
    <xf numFmtId="0" fontId="37" fillId="0" borderId="0" xfId="55" applyNumberFormat="1" applyFont="1" applyFill="1" applyBorder="1" applyAlignment="1" applyProtection="1">
      <alignment horizontal="left"/>
      <protection locked="0"/>
    </xf>
    <xf numFmtId="0" fontId="37" fillId="0" borderId="0" xfId="55" applyNumberFormat="1" applyFont="1" applyFill="1" applyBorder="1" applyAlignment="1" applyProtection="1">
      <alignment/>
      <protection locked="0"/>
    </xf>
    <xf numFmtId="49" fontId="44" fillId="25" borderId="47" xfId="55" applyNumberFormat="1" applyFont="1" applyFill="1" applyBorder="1" applyAlignment="1" applyProtection="1">
      <alignment horizontal="center" vertical="center" wrapText="1"/>
      <protection locked="0"/>
    </xf>
    <xf numFmtId="0" fontId="37" fillId="0" borderId="0" xfId="55" applyNumberFormat="1" applyFont="1" applyFill="1" applyBorder="1" applyAlignment="1" applyProtection="1">
      <alignment horizontal="left" vertical="center" wrapText="1"/>
      <protection locked="0"/>
    </xf>
    <xf numFmtId="49" fontId="43" fillId="25" borderId="48" xfId="55" applyNumberFormat="1" applyFont="1" applyFill="1" applyBorder="1" applyAlignment="1" applyProtection="1">
      <alignment horizontal="left" vertical="center" wrapText="1"/>
      <protection locked="0"/>
    </xf>
    <xf numFmtId="4" fontId="43" fillId="25" borderId="49" xfId="55" applyNumberFormat="1" applyFont="1" applyFill="1" applyBorder="1" applyAlignment="1" applyProtection="1">
      <alignment horizontal="right" vertical="center" wrapText="1"/>
      <protection locked="0"/>
    </xf>
    <xf numFmtId="49" fontId="43" fillId="25" borderId="50" xfId="55" applyNumberFormat="1" applyFont="1" applyFill="1" applyBorder="1" applyAlignment="1" applyProtection="1">
      <alignment horizontal="left" vertical="center" wrapText="1"/>
      <protection locked="0"/>
    </xf>
    <xf numFmtId="4" fontId="43" fillId="25" borderId="48" xfId="55" applyNumberFormat="1" applyFont="1" applyFill="1" applyBorder="1" applyAlignment="1" applyProtection="1">
      <alignment horizontal="right" vertical="center" wrapText="1"/>
      <protection locked="0"/>
    </xf>
    <xf numFmtId="49" fontId="44" fillId="25" borderId="48" xfId="55" applyNumberFormat="1" applyFont="1" applyFill="1" applyBorder="1" applyAlignment="1" applyProtection="1">
      <alignment horizontal="left" vertical="center" wrapText="1"/>
      <protection locked="0"/>
    </xf>
    <xf numFmtId="4" fontId="44" fillId="25" borderId="48" xfId="55" applyNumberFormat="1" applyFont="1" applyFill="1" applyBorder="1" applyAlignment="1" applyProtection="1">
      <alignment horizontal="right" vertical="center" wrapText="1"/>
      <protection locked="0"/>
    </xf>
    <xf numFmtId="0" fontId="37" fillId="24" borderId="0" xfId="55" applyNumberFormat="1" applyFont="1" applyFill="1" applyBorder="1" applyAlignment="1" applyProtection="1">
      <alignment horizontal="left" vertical="center" wrapText="1"/>
      <protection locked="0"/>
    </xf>
    <xf numFmtId="49" fontId="43" fillId="25" borderId="48" xfId="55" applyNumberFormat="1" applyFont="1" applyFill="1" applyBorder="1" applyAlignment="1" applyProtection="1">
      <alignment horizontal="left" vertical="center" wrapText="1"/>
      <protection locked="0"/>
    </xf>
    <xf numFmtId="0" fontId="38" fillId="24" borderId="48" xfId="52" applyNumberFormat="1" applyFont="1" applyFill="1" applyBorder="1" applyAlignment="1" applyProtection="1">
      <alignment horizontal="left" vertical="center" wrapText="1"/>
      <protection locked="0"/>
    </xf>
    <xf numFmtId="49" fontId="43" fillId="24" borderId="48" xfId="52" applyNumberFormat="1" applyFont="1" applyFill="1" applyBorder="1" applyAlignment="1" applyProtection="1">
      <alignment horizontal="left" vertical="center" wrapText="1"/>
      <protection locked="0"/>
    </xf>
    <xf numFmtId="49" fontId="38" fillId="24" borderId="48" xfId="52" applyNumberFormat="1" applyFont="1" applyFill="1" applyBorder="1" applyAlignment="1" applyProtection="1">
      <alignment horizontal="left" vertical="center" wrapText="1"/>
      <protection locked="0"/>
    </xf>
    <xf numFmtId="0" fontId="37" fillId="0" borderId="0" xfId="55" applyNumberFormat="1" applyFont="1" applyFill="1" applyBorder="1" applyAlignment="1" applyProtection="1">
      <alignment horizontal="right"/>
      <protection locked="0"/>
    </xf>
    <xf numFmtId="0" fontId="66" fillId="0" borderId="10" xfId="0" applyFont="1" applyBorder="1" applyAlignment="1">
      <alignment horizontal="center" vertical="center" wrapText="1"/>
    </xf>
    <xf numFmtId="0" fontId="0" fillId="0" borderId="10" xfId="0" applyBorder="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33" fillId="0" borderId="51" xfId="53" applyFont="1" applyBorder="1" applyAlignment="1">
      <alignment horizontal="left" vertical="center"/>
      <protection/>
    </xf>
    <xf numFmtId="3" fontId="33" fillId="0" borderId="45" xfId="53" applyNumberFormat="1" applyFont="1" applyBorder="1" applyAlignment="1">
      <alignment/>
      <protection/>
    </xf>
    <xf numFmtId="3" fontId="33" fillId="0" borderId="46" xfId="53" applyNumberFormat="1" applyFont="1" applyBorder="1">
      <alignment/>
      <protection/>
    </xf>
    <xf numFmtId="3" fontId="33" fillId="0" borderId="52" xfId="53" applyNumberFormat="1" applyFont="1" applyBorder="1">
      <alignment/>
      <protection/>
    </xf>
    <xf numFmtId="3" fontId="33" fillId="0" borderId="53" xfId="53" applyNumberFormat="1" applyFont="1" applyBorder="1">
      <alignment/>
      <protection/>
    </xf>
    <xf numFmtId="3" fontId="33" fillId="0" borderId="54" xfId="53" applyNumberFormat="1" applyFont="1" applyBorder="1">
      <alignment/>
      <protection/>
    </xf>
    <xf numFmtId="3" fontId="33" fillId="0" borderId="20" xfId="53" applyNumberFormat="1" applyFont="1" applyBorder="1" applyAlignment="1">
      <alignment/>
      <protection/>
    </xf>
    <xf numFmtId="3" fontId="33" fillId="0" borderId="20" xfId="53" applyNumberFormat="1" applyFont="1" applyBorder="1">
      <alignment/>
      <protection/>
    </xf>
    <xf numFmtId="3" fontId="33" fillId="0" borderId="55" xfId="53" applyNumberFormat="1" applyFont="1" applyBorder="1">
      <alignment/>
      <protection/>
    </xf>
    <xf numFmtId="0" fontId="46" fillId="0" borderId="56" xfId="53" applyFont="1" applyBorder="1" applyAlignment="1">
      <alignment horizontal="left" vertical="center"/>
      <protection/>
    </xf>
    <xf numFmtId="3" fontId="46" fillId="0" borderId="56" xfId="53" applyNumberFormat="1" applyFont="1" applyBorder="1" applyAlignment="1">
      <alignment/>
      <protection/>
    </xf>
    <xf numFmtId="3" fontId="46" fillId="0" borderId="56" xfId="53" applyNumberFormat="1" applyFont="1" applyBorder="1">
      <alignment/>
      <protection/>
    </xf>
    <xf numFmtId="3" fontId="46" fillId="0" borderId="57" xfId="53" applyNumberFormat="1" applyFont="1" applyBorder="1">
      <alignment/>
      <protection/>
    </xf>
    <xf numFmtId="0" fontId="46" fillId="0" borderId="20" xfId="53" applyFont="1" applyBorder="1" applyAlignment="1">
      <alignment horizontal="left" vertical="center"/>
      <protection/>
    </xf>
    <xf numFmtId="0" fontId="2" fillId="24" borderId="10" xfId="0" applyFont="1" applyFill="1" applyBorder="1" applyAlignment="1">
      <alignment horizontal="left"/>
    </xf>
    <xf numFmtId="0" fontId="2" fillId="24" borderId="58" xfId="0" applyFont="1" applyFill="1" applyBorder="1" applyAlignment="1">
      <alignment/>
    </xf>
    <xf numFmtId="0" fontId="3" fillId="24" borderId="59" xfId="0" applyFont="1" applyFill="1" applyBorder="1" applyAlignment="1">
      <alignment/>
    </xf>
    <xf numFmtId="0" fontId="3" fillId="24" borderId="60" xfId="0" applyFont="1" applyFill="1" applyBorder="1" applyAlignment="1">
      <alignment/>
    </xf>
    <xf numFmtId="0" fontId="3" fillId="24" borderId="61" xfId="0" applyFont="1" applyFill="1" applyBorder="1" applyAlignment="1">
      <alignment/>
    </xf>
    <xf numFmtId="0" fontId="2" fillId="24" borderId="62" xfId="0" applyFont="1" applyFill="1" applyBorder="1" applyAlignment="1">
      <alignment horizontal="left"/>
    </xf>
    <xf numFmtId="0" fontId="3" fillId="24" borderId="59" xfId="0" applyFont="1" applyFill="1" applyBorder="1" applyAlignment="1">
      <alignment horizontal="left"/>
    </xf>
    <xf numFmtId="0" fontId="3" fillId="24" borderId="60" xfId="0" applyFont="1" applyFill="1" applyBorder="1" applyAlignment="1">
      <alignment horizontal="left"/>
    </xf>
    <xf numFmtId="0" fontId="3" fillId="24" borderId="61" xfId="0" applyFont="1" applyFill="1" applyBorder="1" applyAlignment="1">
      <alignment horizontal="left"/>
    </xf>
    <xf numFmtId="0" fontId="2" fillId="24" borderId="62" xfId="0" applyFont="1" applyFill="1" applyBorder="1" applyAlignment="1">
      <alignment/>
    </xf>
    <xf numFmtId="0" fontId="6" fillId="0" borderId="62" xfId="0" applyFont="1" applyBorder="1" applyAlignment="1">
      <alignment/>
    </xf>
    <xf numFmtId="0" fontId="7" fillId="0" borderId="59" xfId="0" applyFont="1" applyBorder="1" applyAlignment="1">
      <alignment horizontal="left" wrapText="1"/>
    </xf>
    <xf numFmtId="0" fontId="7" fillId="0" borderId="61" xfId="0" applyFont="1" applyBorder="1" applyAlignment="1">
      <alignment horizontal="left" wrapText="1"/>
    </xf>
    <xf numFmtId="0" fontId="3" fillId="24" borderId="59" xfId="0" applyFont="1" applyFill="1" applyBorder="1" applyAlignment="1">
      <alignment horizontal="left"/>
    </xf>
    <xf numFmtId="0" fontId="3" fillId="24" borderId="60" xfId="0" applyFont="1" applyFill="1" applyBorder="1" applyAlignment="1">
      <alignment horizontal="left"/>
    </xf>
    <xf numFmtId="0" fontId="3" fillId="24" borderId="61" xfId="0" applyFont="1" applyFill="1" applyBorder="1" applyAlignment="1">
      <alignment horizontal="left"/>
    </xf>
    <xf numFmtId="0" fontId="7" fillId="0" borderId="60" xfId="0" applyFont="1" applyBorder="1" applyAlignment="1">
      <alignment horizontal="left" wrapText="1"/>
    </xf>
    <xf numFmtId="0" fontId="7" fillId="0" borderId="60" xfId="0" applyFont="1" applyBorder="1" applyAlignment="1">
      <alignment horizontal="left"/>
    </xf>
    <xf numFmtId="0" fontId="7" fillId="0" borderId="61" xfId="0" applyFont="1" applyBorder="1" applyAlignment="1">
      <alignment horizontal="left"/>
    </xf>
    <xf numFmtId="0" fontId="6" fillId="0" borderId="62" xfId="0" applyFont="1" applyBorder="1" applyAlignment="1">
      <alignment wrapText="1"/>
    </xf>
    <xf numFmtId="0" fontId="6" fillId="0" borderId="62" xfId="0" applyFont="1" applyBorder="1" applyAlignment="1">
      <alignment horizontal="justify"/>
    </xf>
    <xf numFmtId="0" fontId="2" fillId="0" borderId="62" xfId="0" applyFont="1" applyBorder="1" applyAlignment="1">
      <alignment/>
    </xf>
    <xf numFmtId="0" fontId="4" fillId="0" borderId="13" xfId="0" applyFont="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6" fillId="0" borderId="0" xfId="53" applyFont="1" applyBorder="1" applyAlignment="1">
      <alignment horizontal="left" vertical="center"/>
      <protection/>
    </xf>
    <xf numFmtId="3" fontId="46" fillId="0" borderId="0" xfId="53" applyNumberFormat="1" applyFont="1" applyBorder="1" applyAlignment="1">
      <alignment/>
      <protection/>
    </xf>
    <xf numFmtId="3" fontId="46" fillId="0" borderId="0" xfId="53" applyNumberFormat="1" applyFont="1" applyBorder="1">
      <alignment/>
      <protection/>
    </xf>
    <xf numFmtId="0" fontId="4" fillId="0" borderId="0" xfId="0" applyFont="1" applyAlignment="1">
      <alignment horizontal="right"/>
    </xf>
    <xf numFmtId="0" fontId="2" fillId="24" borderId="17" xfId="0" applyFont="1" applyFill="1" applyBorder="1" applyAlignment="1">
      <alignment horizontal="center" vertical="center"/>
    </xf>
    <xf numFmtId="0" fontId="0" fillId="0" borderId="0" xfId="0" applyAlignment="1">
      <alignment horizontal="left" vertical="center"/>
    </xf>
    <xf numFmtId="0" fontId="3" fillId="24" borderId="58" xfId="0" applyFont="1" applyFill="1" applyBorder="1" applyAlignment="1">
      <alignment horizontal="left"/>
    </xf>
    <xf numFmtId="0" fontId="3" fillId="24" borderId="10" xfId="0" applyFont="1" applyFill="1" applyBorder="1" applyAlignment="1">
      <alignment vertical="center" wrapText="1"/>
    </xf>
    <xf numFmtId="0" fontId="7" fillId="0" borderId="66" xfId="0" applyFont="1" applyBorder="1" applyAlignment="1">
      <alignment horizontal="left" wrapText="1"/>
    </xf>
    <xf numFmtId="0" fontId="47" fillId="0" borderId="0" xfId="0" applyFont="1" applyBorder="1" applyAlignment="1">
      <alignment horizontal="center"/>
    </xf>
    <xf numFmtId="0" fontId="46" fillId="0" borderId="67" xfId="53" applyFont="1" applyBorder="1" applyAlignment="1">
      <alignment horizontal="left" vertical="center"/>
      <protection/>
    </xf>
    <xf numFmtId="3" fontId="33" fillId="0" borderId="22" xfId="53" applyNumberFormat="1" applyFont="1" applyBorder="1">
      <alignment/>
      <protection/>
    </xf>
    <xf numFmtId="0" fontId="46" fillId="0" borderId="68" xfId="53" applyFont="1" applyBorder="1" applyAlignment="1">
      <alignment horizontal="left" vertical="center"/>
      <protection/>
    </xf>
    <xf numFmtId="0" fontId="34" fillId="0" borderId="69" xfId="53" applyFont="1" applyBorder="1" applyAlignment="1">
      <alignment horizontal="left" vertical="center" wrapText="1"/>
      <protection/>
    </xf>
    <xf numFmtId="0" fontId="34" fillId="0" borderId="69" xfId="53" applyFont="1" applyBorder="1" applyAlignment="1">
      <alignment/>
      <protection/>
    </xf>
    <xf numFmtId="3" fontId="34" fillId="0" borderId="70" xfId="53" applyNumberFormat="1" applyFont="1" applyBorder="1" applyAlignment="1">
      <alignment/>
      <protection/>
    </xf>
    <xf numFmtId="3" fontId="34" fillId="0" borderId="71" xfId="53" applyNumberFormat="1" applyFont="1" applyBorder="1" applyAlignment="1">
      <alignment/>
      <protection/>
    </xf>
    <xf numFmtId="3" fontId="34" fillId="0" borderId="72" xfId="53" applyNumberFormat="1" applyFont="1" applyBorder="1" applyAlignment="1">
      <alignment/>
      <protection/>
    </xf>
    <xf numFmtId="3" fontId="34" fillId="0" borderId="73" xfId="53" applyNumberFormat="1" applyFont="1" applyBorder="1" applyAlignment="1">
      <alignment/>
      <protection/>
    </xf>
    <xf numFmtId="3" fontId="34" fillId="0" borderId="74" xfId="53" applyNumberFormat="1" applyFont="1" applyBorder="1" applyAlignment="1">
      <alignment/>
      <protection/>
    </xf>
    <xf numFmtId="3" fontId="33" fillId="0" borderId="74" xfId="53" applyNumberFormat="1" applyFont="1" applyBorder="1">
      <alignment/>
      <protection/>
    </xf>
    <xf numFmtId="3" fontId="33" fillId="0" borderId="56" xfId="53" applyNumberFormat="1" applyFont="1" applyBorder="1" applyAlignment="1">
      <alignment/>
      <protection/>
    </xf>
    <xf numFmtId="3" fontId="33" fillId="0" borderId="56" xfId="53" applyNumberFormat="1" applyFont="1" applyBorder="1">
      <alignment/>
      <protection/>
    </xf>
    <xf numFmtId="3" fontId="33" fillId="0" borderId="75" xfId="53" applyNumberFormat="1" applyFont="1" applyBorder="1">
      <alignment/>
      <protection/>
    </xf>
    <xf numFmtId="0" fontId="8" fillId="0" borderId="76" xfId="54" applyFont="1" applyBorder="1" applyAlignment="1">
      <alignment horizontal="center" vertical="center" wrapText="1"/>
      <protection/>
    </xf>
    <xf numFmtId="0" fontId="14" fillId="0" borderId="33" xfId="54" applyFont="1" applyBorder="1" applyAlignment="1">
      <alignment horizontal="center" vertical="center" wrapText="1"/>
      <protection/>
    </xf>
    <xf numFmtId="0" fontId="14" fillId="0" borderId="32" xfId="54" applyFont="1" applyBorder="1" applyAlignment="1">
      <alignment horizontal="center" vertical="center" wrapText="1"/>
      <protection/>
    </xf>
    <xf numFmtId="0" fontId="49" fillId="0" borderId="51" xfId="54" applyFont="1" applyBorder="1" applyAlignment="1">
      <alignment vertical="center" wrapText="1"/>
      <protection/>
    </xf>
    <xf numFmtId="0" fontId="49" fillId="0" borderId="45" xfId="54" applyFont="1" applyBorder="1" applyAlignment="1">
      <alignment vertical="center" wrapText="1"/>
      <protection/>
    </xf>
    <xf numFmtId="4" fontId="45" fillId="0" borderId="46" xfId="54" applyNumberFormat="1" applyFont="1" applyBorder="1" applyAlignment="1">
      <alignment vertical="center" wrapText="1"/>
      <protection/>
    </xf>
    <xf numFmtId="4" fontId="45" fillId="0" borderId="46" xfId="54" applyNumberFormat="1" applyFont="1" applyBorder="1" applyAlignment="1">
      <alignment horizontal="right" vertical="center" wrapText="1"/>
      <protection/>
    </xf>
    <xf numFmtId="0" fontId="6" fillId="0" borderId="77" xfId="54" applyFont="1" applyBorder="1" applyAlignment="1">
      <alignment vertical="center" wrapText="1"/>
      <protection/>
    </xf>
    <xf numFmtId="0" fontId="6" fillId="0" borderId="12" xfId="54" applyFont="1" applyBorder="1" applyAlignment="1">
      <alignment vertical="center" wrapText="1"/>
      <protection/>
    </xf>
    <xf numFmtId="0" fontId="6" fillId="0" borderId="58" xfId="54" applyFont="1" applyBorder="1" applyAlignment="1">
      <alignment horizontal="left" vertical="center" wrapText="1"/>
      <protection/>
    </xf>
    <xf numFmtId="4" fontId="50" fillId="0" borderId="58" xfId="54" applyNumberFormat="1" applyFont="1" applyBorder="1" applyAlignment="1">
      <alignment vertical="center" wrapText="1"/>
      <protection/>
    </xf>
    <xf numFmtId="0" fontId="46" fillId="0" borderId="78" xfId="54" applyFont="1" applyBorder="1" applyAlignment="1">
      <alignment vertical="center" wrapText="1"/>
      <protection/>
    </xf>
    <xf numFmtId="0" fontId="46" fillId="0" borderId="79" xfId="54" applyFont="1" applyBorder="1" applyAlignment="1">
      <alignment vertical="center" wrapText="1"/>
      <protection/>
    </xf>
    <xf numFmtId="0" fontId="46" fillId="0" borderId="79" xfId="54" applyFont="1" applyBorder="1" applyAlignment="1">
      <alignment horizontal="left" vertical="center" wrapText="1"/>
      <protection/>
    </xf>
    <xf numFmtId="4" fontId="51" fillId="0" borderId="80" xfId="54" applyNumberFormat="1" applyFont="1" applyBorder="1" applyAlignment="1">
      <alignment horizontal="right" vertical="center" wrapText="1"/>
      <protection/>
    </xf>
    <xf numFmtId="0" fontId="52" fillId="0" borderId="81" xfId="54" applyFont="1" applyBorder="1" applyAlignment="1">
      <alignment horizontal="left" vertical="center" wrapText="1"/>
      <protection/>
    </xf>
    <xf numFmtId="0" fontId="6" fillId="0" borderId="82" xfId="54" applyFont="1" applyBorder="1" applyAlignment="1">
      <alignment vertical="center" wrapText="1"/>
      <protection/>
    </xf>
    <xf numFmtId="0" fontId="6" fillId="0" borderId="83" xfId="54" applyFont="1" applyBorder="1" applyAlignment="1">
      <alignment vertical="center" wrapText="1"/>
      <protection/>
    </xf>
    <xf numFmtId="49" fontId="6" fillId="0" borderId="32" xfId="54" applyNumberFormat="1" applyFont="1" applyBorder="1" applyAlignment="1">
      <alignment vertical="center" wrapText="1"/>
      <protection/>
    </xf>
    <xf numFmtId="0" fontId="5" fillId="0" borderId="34" xfId="0" applyFont="1" applyBorder="1" applyAlignment="1">
      <alignment horizontal="left" vertical="center" wrapText="1"/>
    </xf>
    <xf numFmtId="4" fontId="50" fillId="0" borderId="62" xfId="54" applyNumberFormat="1" applyFont="1" applyBorder="1" applyAlignment="1">
      <alignment vertical="center" wrapText="1"/>
      <protection/>
    </xf>
    <xf numFmtId="0" fontId="46" fillId="0" borderId="84" xfId="54" applyFont="1" applyBorder="1" applyAlignment="1">
      <alignment vertical="center" wrapText="1"/>
      <protection/>
    </xf>
    <xf numFmtId="0" fontId="46" fillId="0" borderId="85" xfId="54" applyFont="1" applyBorder="1" applyAlignment="1">
      <alignment vertical="center" wrapText="1"/>
      <protection/>
    </xf>
    <xf numFmtId="49" fontId="52" fillId="0" borderId="10" xfId="54" applyNumberFormat="1" applyFont="1" applyBorder="1" applyAlignment="1">
      <alignment horizontal="center" vertical="center" wrapText="1"/>
      <protection/>
    </xf>
    <xf numFmtId="0" fontId="40" fillId="0" borderId="0" xfId="0" applyFont="1" applyBorder="1" applyAlignment="1">
      <alignment horizontal="left" vertical="center" wrapText="1"/>
    </xf>
    <xf numFmtId="4" fontId="51" fillId="0" borderId="58" xfId="54" applyNumberFormat="1" applyFont="1" applyBorder="1" applyAlignment="1">
      <alignment horizontal="right" vertical="center" wrapText="1"/>
      <protection/>
    </xf>
    <xf numFmtId="0" fontId="61" fillId="0" borderId="22" xfId="0" applyFont="1" applyBorder="1" applyAlignment="1">
      <alignment horizontal="left" vertical="center" wrapText="1"/>
    </xf>
    <xf numFmtId="0" fontId="6" fillId="0" borderId="86" xfId="54" applyFont="1" applyBorder="1" applyAlignment="1">
      <alignment vertical="center" wrapText="1"/>
      <protection/>
    </xf>
    <xf numFmtId="0" fontId="6" fillId="0" borderId="87" xfId="54" applyFont="1" applyBorder="1" applyAlignment="1">
      <alignment vertical="center" wrapText="1"/>
      <protection/>
    </xf>
    <xf numFmtId="49" fontId="6" fillId="0" borderId="10" xfId="54" applyNumberFormat="1" applyFont="1" applyBorder="1" applyAlignment="1">
      <alignment vertical="center" wrapText="1"/>
      <protection/>
    </xf>
    <xf numFmtId="0" fontId="5" fillId="0" borderId="62" xfId="0" applyFont="1" applyBorder="1" applyAlignment="1">
      <alignment horizontal="left" vertical="center" wrapText="1"/>
    </xf>
    <xf numFmtId="0" fontId="40" fillId="0" borderId="10" xfId="0" applyFont="1" applyBorder="1" applyAlignment="1">
      <alignment horizontal="left" vertical="center" wrapText="1"/>
    </xf>
    <xf numFmtId="4" fontId="51" fillId="0" borderId="62" xfId="54" applyNumberFormat="1" applyFont="1" applyBorder="1" applyAlignment="1">
      <alignment horizontal="right" vertical="center" wrapText="1"/>
      <protection/>
    </xf>
    <xf numFmtId="0" fontId="61" fillId="0" borderId="27" xfId="0" applyFont="1" applyBorder="1" applyAlignment="1">
      <alignment horizontal="left" vertical="center" wrapText="1"/>
    </xf>
    <xf numFmtId="0" fontId="6" fillId="0" borderId="84" xfId="54" applyFont="1" applyBorder="1" applyAlignment="1">
      <alignment vertical="center" wrapText="1"/>
      <protection/>
    </xf>
    <xf numFmtId="0" fontId="6" fillId="0" borderId="0" xfId="54" applyFont="1" applyBorder="1" applyAlignment="1">
      <alignment vertical="center" wrapText="1"/>
      <protection/>
    </xf>
    <xf numFmtId="49" fontId="6" fillId="0" borderId="0" xfId="54" applyNumberFormat="1" applyFont="1" applyBorder="1" applyAlignment="1">
      <alignment vertical="center" wrapText="1"/>
      <protection/>
    </xf>
    <xf numFmtId="0" fontId="5" fillId="0" borderId="0" xfId="0" applyFont="1" applyBorder="1" applyAlignment="1">
      <alignment vertical="center" wrapText="1"/>
    </xf>
    <xf numFmtId="4" fontId="50" fillId="0" borderId="0" xfId="54" applyNumberFormat="1" applyFont="1" applyBorder="1" applyAlignment="1">
      <alignment vertical="center" wrapText="1"/>
      <protection/>
    </xf>
    <xf numFmtId="0" fontId="52" fillId="0" borderId="10" xfId="54" applyFont="1" applyBorder="1" applyAlignment="1">
      <alignment horizontal="center" vertical="center" wrapText="1"/>
      <protection/>
    </xf>
    <xf numFmtId="0" fontId="52" fillId="0" borderId="10" xfId="54" applyFont="1" applyBorder="1" applyAlignment="1">
      <alignment horizontal="left" vertical="center" wrapText="1"/>
      <protection/>
    </xf>
    <xf numFmtId="0" fontId="61" fillId="0" borderId="27" xfId="54" applyFont="1" applyBorder="1" applyAlignment="1">
      <alignment horizontal="left" vertical="center" wrapText="1"/>
      <protection/>
    </xf>
    <xf numFmtId="0" fontId="6" fillId="0" borderId="62" xfId="54" applyFont="1" applyBorder="1" applyAlignment="1">
      <alignment horizontal="center" vertical="center"/>
      <protection/>
    </xf>
    <xf numFmtId="0" fontId="61" fillId="0" borderId="27" xfId="54" applyFont="1" applyBorder="1" applyAlignment="1">
      <alignment vertical="center" wrapText="1"/>
      <protection/>
    </xf>
    <xf numFmtId="4" fontId="45" fillId="0" borderId="88" xfId="54" applyNumberFormat="1" applyFont="1" applyBorder="1" applyAlignment="1">
      <alignment horizontal="right" vertical="center" wrapText="1"/>
      <protection/>
    </xf>
    <xf numFmtId="0" fontId="6" fillId="0" borderId="51" xfId="54" applyFont="1" applyBorder="1" applyAlignment="1">
      <alignment vertical="center" wrapText="1"/>
      <protection/>
    </xf>
    <xf numFmtId="0" fontId="6" fillId="0" borderId="45" xfId="54" applyFont="1" applyBorder="1" applyAlignment="1">
      <alignment vertical="center" wrapText="1"/>
      <protection/>
    </xf>
    <xf numFmtId="0" fontId="6" fillId="0" borderId="45" xfId="54" applyFont="1" applyBorder="1" applyAlignment="1">
      <alignment horizontal="left" vertical="center" wrapText="1"/>
      <protection/>
    </xf>
    <xf numFmtId="4" fontId="50" fillId="0" borderId="46" xfId="54" applyNumberFormat="1" applyFont="1" applyBorder="1" applyAlignment="1">
      <alignment horizontal="right" vertical="center" wrapText="1"/>
      <protection/>
    </xf>
    <xf numFmtId="0" fontId="13" fillId="0" borderId="89" xfId="54" applyFont="1" applyBorder="1" applyAlignment="1">
      <alignment vertical="center" wrapText="1"/>
      <protection/>
    </xf>
    <xf numFmtId="0" fontId="6" fillId="0" borderId="20" xfId="54" applyFont="1" applyBorder="1" applyAlignment="1">
      <alignment horizontal="center" vertical="center" wrapText="1"/>
      <protection/>
    </xf>
    <xf numFmtId="0" fontId="6" fillId="0" borderId="20" xfId="0" applyFont="1" applyBorder="1" applyAlignment="1">
      <alignment horizontal="left" vertical="center" wrapText="1"/>
    </xf>
    <xf numFmtId="0" fontId="6" fillId="0" borderId="10" xfId="0" applyFont="1" applyBorder="1" applyAlignment="1">
      <alignment horizontal="left" vertical="center" wrapText="1"/>
    </xf>
    <xf numFmtId="0" fontId="6" fillId="0" borderId="32" xfId="54" applyFont="1" applyBorder="1" applyAlignment="1">
      <alignment horizontal="center" vertical="center" wrapText="1"/>
      <protection/>
    </xf>
    <xf numFmtId="0" fontId="6" fillId="0" borderId="32" xfId="0" applyFont="1" applyBorder="1" applyAlignment="1">
      <alignment horizontal="left" vertical="center" wrapText="1"/>
    </xf>
    <xf numFmtId="4" fontId="50" fillId="0" borderId="34" xfId="54" applyNumberFormat="1" applyFont="1" applyBorder="1" applyAlignment="1">
      <alignment horizontal="right" vertical="center" wrapText="1"/>
      <protection/>
    </xf>
    <xf numFmtId="0" fontId="13" fillId="0" borderId="90" xfId="54" applyFont="1" applyBorder="1" applyAlignment="1">
      <alignment horizontal="left" vertical="center" wrapText="1"/>
      <protection/>
    </xf>
    <xf numFmtId="4" fontId="45" fillId="0" borderId="88" xfId="54" applyNumberFormat="1" applyFont="1" applyBorder="1" applyAlignment="1">
      <alignment vertical="center" wrapText="1"/>
      <protection/>
    </xf>
    <xf numFmtId="0" fontId="49" fillId="0" borderId="89" xfId="54" applyFont="1" applyBorder="1" applyAlignment="1">
      <alignment vertical="center" wrapText="1"/>
      <protection/>
    </xf>
    <xf numFmtId="4" fontId="50" fillId="0" borderId="20" xfId="54" applyNumberFormat="1" applyFont="1" applyBorder="1" applyAlignment="1">
      <alignment horizontal="right" vertical="center" wrapText="1"/>
      <protection/>
    </xf>
    <xf numFmtId="0" fontId="62" fillId="0" borderId="22" xfId="54" applyFont="1" applyBorder="1" applyAlignment="1">
      <alignment vertical="center" wrapText="1"/>
      <protection/>
    </xf>
    <xf numFmtId="0" fontId="6" fillId="0" borderId="56" xfId="54" applyFont="1" applyBorder="1" applyAlignment="1">
      <alignment horizontal="center" vertical="center" wrapText="1"/>
      <protection/>
    </xf>
    <xf numFmtId="0" fontId="6" fillId="0" borderId="56" xfId="0" applyFont="1" applyBorder="1" applyAlignment="1">
      <alignment horizontal="left" vertical="center" wrapText="1"/>
    </xf>
    <xf numFmtId="4" fontId="50" fillId="0" borderId="56" xfId="54" applyNumberFormat="1" applyFont="1" applyBorder="1" applyAlignment="1">
      <alignment horizontal="right" vertical="center" wrapText="1"/>
      <protection/>
    </xf>
    <xf numFmtId="0" fontId="13" fillId="0" borderId="75" xfId="54" applyFont="1" applyBorder="1" applyAlignment="1">
      <alignment vertical="center" wrapText="1"/>
      <protection/>
    </xf>
    <xf numFmtId="0" fontId="6" fillId="0" borderId="67" xfId="54" applyFont="1" applyBorder="1" applyAlignment="1">
      <alignment horizontal="center" vertical="center" wrapText="1"/>
      <protection/>
    </xf>
    <xf numFmtId="0" fontId="6" fillId="0" borderId="91" xfId="54" applyFont="1" applyBorder="1" applyAlignment="1">
      <alignment horizontal="center" vertical="center" wrapText="1"/>
      <protection/>
    </xf>
    <xf numFmtId="4" fontId="50" fillId="0" borderId="10" xfId="54" applyNumberFormat="1" applyFont="1" applyBorder="1" applyAlignment="1">
      <alignment horizontal="right" vertical="center" wrapText="1"/>
      <protection/>
    </xf>
    <xf numFmtId="0" fontId="6" fillId="0" borderId="68" xfId="54" applyFont="1" applyBorder="1" applyAlignment="1">
      <alignment horizontal="center" vertical="center" wrapText="1"/>
      <protection/>
    </xf>
    <xf numFmtId="4" fontId="45" fillId="0" borderId="89" xfId="54" applyNumberFormat="1" applyFont="1" applyBorder="1" applyAlignment="1">
      <alignment vertical="center" wrapText="1"/>
      <protection/>
    </xf>
    <xf numFmtId="0" fontId="45" fillId="0" borderId="89" xfId="54" applyFont="1" applyBorder="1" applyAlignment="1">
      <alignment horizontal="left" vertical="center" wrapText="1"/>
      <protection/>
    </xf>
    <xf numFmtId="0" fontId="39" fillId="0" borderId="0" xfId="0" applyNumberFormat="1" applyFont="1" applyFill="1" applyBorder="1" applyAlignment="1" applyProtection="1">
      <alignment/>
      <protection locked="0"/>
    </xf>
    <xf numFmtId="0" fontId="36" fillId="0" borderId="0" xfId="0" applyNumberFormat="1" applyFont="1" applyFill="1" applyBorder="1" applyAlignment="1" applyProtection="1">
      <alignment wrapText="1"/>
      <protection locked="0"/>
    </xf>
    <xf numFmtId="49" fontId="40" fillId="25" borderId="92" xfId="0" applyNumberFormat="1" applyFont="1" applyFill="1" applyBorder="1" applyAlignment="1" applyProtection="1">
      <alignment vertical="center" wrapText="1"/>
      <protection locked="0"/>
    </xf>
    <xf numFmtId="0" fontId="37" fillId="0" borderId="93" xfId="0" applyNumberFormat="1" applyFont="1" applyFill="1" applyBorder="1" applyAlignment="1" applyProtection="1">
      <alignment/>
      <protection locked="0"/>
    </xf>
    <xf numFmtId="49" fontId="40" fillId="25" borderId="94" xfId="0" applyNumberFormat="1" applyFont="1" applyFill="1" applyBorder="1" applyAlignment="1" applyProtection="1">
      <alignment vertical="center" wrapText="1"/>
      <protection locked="0"/>
    </xf>
    <xf numFmtId="49" fontId="43" fillId="25" borderId="94" xfId="0" applyNumberFormat="1" applyFont="1" applyFill="1" applyBorder="1" applyAlignment="1" applyProtection="1">
      <alignment vertical="center" wrapText="1"/>
      <protection locked="0"/>
    </xf>
    <xf numFmtId="49" fontId="43" fillId="25" borderId="93" xfId="0" applyNumberFormat="1" applyFont="1" applyFill="1" applyBorder="1" applyAlignment="1" applyProtection="1">
      <alignment vertical="center" wrapText="1"/>
      <protection locked="0"/>
    </xf>
    <xf numFmtId="49" fontId="40" fillId="25" borderId="0" xfId="0" applyNumberFormat="1" applyFont="1" applyFill="1" applyAlignment="1" applyProtection="1">
      <alignment wrapText="1"/>
      <protection locked="0"/>
    </xf>
    <xf numFmtId="49" fontId="40" fillId="25" borderId="48" xfId="0" applyNumberFormat="1" applyFont="1" applyFill="1" applyBorder="1" applyAlignment="1" applyProtection="1">
      <alignment vertical="center" wrapText="1"/>
      <protection locked="0"/>
    </xf>
    <xf numFmtId="49" fontId="41" fillId="25" borderId="48" xfId="0" applyNumberFormat="1" applyFont="1" applyFill="1" applyBorder="1" applyAlignment="1" applyProtection="1">
      <alignment vertical="center" wrapText="1"/>
      <protection locked="0"/>
    </xf>
    <xf numFmtId="49" fontId="39" fillId="25" borderId="48" xfId="0" applyNumberFormat="1" applyFont="1" applyFill="1" applyBorder="1" applyAlignment="1" applyProtection="1">
      <alignment horizontal="center" vertical="center" wrapText="1"/>
      <protection locked="0"/>
    </xf>
    <xf numFmtId="49" fontId="43" fillId="25" borderId="93" xfId="0" applyNumberFormat="1" applyFont="1" applyFill="1" applyBorder="1" applyAlignment="1" applyProtection="1">
      <alignment vertical="center" wrapText="1"/>
      <protection locked="0"/>
    </xf>
    <xf numFmtId="49" fontId="40" fillId="25" borderId="95" xfId="0" applyNumberFormat="1" applyFont="1" applyFill="1" applyBorder="1" applyAlignment="1" applyProtection="1">
      <alignment vertical="center" wrapText="1"/>
      <protection locked="0"/>
    </xf>
    <xf numFmtId="49" fontId="40" fillId="25" borderId="49" xfId="0" applyNumberFormat="1" applyFont="1" applyFill="1" applyBorder="1" applyAlignment="1" applyProtection="1">
      <alignment vertical="center" wrapText="1"/>
      <protection locked="0"/>
    </xf>
    <xf numFmtId="49" fontId="63" fillId="25" borderId="48" xfId="0" applyNumberFormat="1" applyFont="1" applyFill="1" applyBorder="1" applyAlignment="1" applyProtection="1">
      <alignment horizontal="center" vertical="center" wrapText="1"/>
      <protection locked="0"/>
    </xf>
    <xf numFmtId="49" fontId="41" fillId="25" borderId="49" xfId="0" applyNumberFormat="1" applyFont="1" applyFill="1" applyBorder="1" applyAlignment="1" applyProtection="1">
      <alignment horizontal="center" vertical="center" wrapText="1"/>
      <protection locked="0"/>
    </xf>
    <xf numFmtId="49" fontId="41" fillId="25" borderId="48" xfId="0" applyNumberFormat="1" applyFont="1" applyFill="1" applyBorder="1" applyAlignment="1" applyProtection="1">
      <alignment horizontal="center" vertical="center" wrapText="1"/>
      <protection locked="0"/>
    </xf>
    <xf numFmtId="0" fontId="3" fillId="24" borderId="3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96" xfId="0" applyFont="1" applyBorder="1" applyAlignment="1">
      <alignment horizontal="center" vertical="center"/>
    </xf>
    <xf numFmtId="0" fontId="2" fillId="24" borderId="32"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12" xfId="0" applyFont="1" applyFill="1" applyBorder="1" applyAlignment="1">
      <alignment horizontal="center" vertical="center"/>
    </xf>
    <xf numFmtId="0" fontId="60" fillId="24" borderId="32" xfId="0" applyFont="1" applyFill="1" applyBorder="1" applyAlignment="1">
      <alignment horizontal="center" vertical="center" wrapText="1"/>
    </xf>
    <xf numFmtId="0" fontId="60" fillId="24" borderId="17"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right"/>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47" fillId="0" borderId="97" xfId="0" applyFont="1" applyBorder="1" applyAlignment="1">
      <alignment horizontal="center"/>
    </xf>
    <xf numFmtId="0" fontId="1" fillId="0" borderId="98" xfId="0" applyFont="1" applyBorder="1" applyAlignment="1">
      <alignment horizontal="center"/>
    </xf>
    <xf numFmtId="0" fontId="1" fillId="0" borderId="99" xfId="0" applyFont="1" applyBorder="1" applyAlignment="1">
      <alignment horizontal="center"/>
    </xf>
    <xf numFmtId="0" fontId="1" fillId="0" borderId="17" xfId="0" applyFont="1" applyBorder="1" applyAlignment="1">
      <alignment horizontal="center"/>
    </xf>
    <xf numFmtId="0" fontId="1" fillId="0" borderId="96" xfId="0" applyFont="1" applyBorder="1" applyAlignment="1">
      <alignment horizontal="center"/>
    </xf>
    <xf numFmtId="0" fontId="2" fillId="24" borderId="32"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12" xfId="0" applyFont="1" applyFill="1" applyBorder="1" applyAlignment="1">
      <alignment horizontal="center" vertical="center" wrapText="1"/>
    </xf>
    <xf numFmtId="49" fontId="2" fillId="24" borderId="32" xfId="0" applyNumberFormat="1" applyFont="1" applyFill="1" applyBorder="1" applyAlignment="1">
      <alignment horizontal="center" vertical="center" wrapText="1"/>
    </xf>
    <xf numFmtId="49" fontId="2" fillId="24" borderId="12" xfId="0" applyNumberFormat="1" applyFont="1" applyFill="1" applyBorder="1" applyAlignment="1">
      <alignment horizontal="center" vertical="center" wrapText="1"/>
    </xf>
    <xf numFmtId="0" fontId="1" fillId="0" borderId="100" xfId="0" applyFont="1" applyBorder="1" applyAlignment="1">
      <alignment horizontal="center"/>
    </xf>
    <xf numFmtId="0" fontId="1" fillId="0" borderId="79" xfId="0" applyFont="1" applyBorder="1" applyAlignment="1">
      <alignment horizontal="center"/>
    </xf>
    <xf numFmtId="0" fontId="1" fillId="0" borderId="101" xfId="0" applyFont="1" applyBorder="1" applyAlignment="1">
      <alignment horizontal="center"/>
    </xf>
    <xf numFmtId="0" fontId="1" fillId="0" borderId="78" xfId="0" applyFont="1" applyBorder="1" applyAlignment="1">
      <alignment horizontal="center"/>
    </xf>
    <xf numFmtId="49" fontId="2" fillId="24" borderId="17" xfId="0" applyNumberFormat="1" applyFont="1" applyFill="1" applyBorder="1" applyAlignment="1">
      <alignment horizontal="center" vertical="center" wrapText="1"/>
    </xf>
    <xf numFmtId="0" fontId="4" fillId="0" borderId="97" xfId="0" applyFont="1" applyBorder="1" applyAlignment="1">
      <alignment horizontal="center"/>
    </xf>
    <xf numFmtId="0" fontId="2" fillId="24" borderId="79" xfId="0" applyFont="1" applyFill="1" applyBorder="1" applyAlignment="1">
      <alignment horizontal="center" vertical="center"/>
    </xf>
    <xf numFmtId="0" fontId="14" fillId="24" borderId="36" xfId="53" applyFont="1" applyFill="1" applyBorder="1" applyAlignment="1">
      <alignment horizontal="center" vertical="center" wrapText="1"/>
      <protection/>
    </xf>
    <xf numFmtId="0" fontId="14" fillId="24" borderId="102" xfId="53" applyFont="1" applyFill="1" applyBorder="1" applyAlignment="1">
      <alignment horizontal="center" vertical="center" wrapText="1"/>
      <protection/>
    </xf>
    <xf numFmtId="0" fontId="14" fillId="24" borderId="103" xfId="53" applyFont="1" applyFill="1" applyBorder="1" applyAlignment="1">
      <alignment horizontal="center" vertical="center" wrapText="1"/>
      <protection/>
    </xf>
    <xf numFmtId="0" fontId="8" fillId="24" borderId="104" xfId="53" applyFont="1" applyFill="1" applyBorder="1" applyAlignment="1">
      <alignment horizontal="center" vertical="center"/>
      <protection/>
    </xf>
    <xf numFmtId="0" fontId="8" fillId="24" borderId="105" xfId="53" applyFont="1" applyFill="1" applyBorder="1" applyAlignment="1">
      <alignment horizontal="center" vertical="center"/>
      <protection/>
    </xf>
    <xf numFmtId="0" fontId="8" fillId="24" borderId="106" xfId="53" applyFont="1" applyFill="1" applyBorder="1" applyAlignment="1">
      <alignment horizontal="center" vertical="center"/>
      <protection/>
    </xf>
    <xf numFmtId="0" fontId="14" fillId="24" borderId="107" xfId="53" applyFont="1" applyFill="1" applyBorder="1" applyAlignment="1">
      <alignment horizontal="center" vertical="center" wrapText="1"/>
      <protection/>
    </xf>
    <xf numFmtId="0" fontId="14" fillId="24" borderId="62" xfId="53" applyFont="1" applyFill="1" applyBorder="1" applyAlignment="1">
      <alignment horizontal="center" vertical="center" wrapText="1"/>
      <protection/>
    </xf>
    <xf numFmtId="0" fontId="8" fillId="24" borderId="104" xfId="53" applyFont="1" applyFill="1" applyBorder="1" applyAlignment="1">
      <alignment horizontal="center" vertical="center" wrapText="1"/>
      <protection/>
    </xf>
    <xf numFmtId="0" fontId="8" fillId="24" borderId="105" xfId="53" applyFont="1" applyFill="1" applyBorder="1" applyAlignment="1">
      <alignment horizontal="center" vertical="center" wrapText="1"/>
      <protection/>
    </xf>
    <xf numFmtId="0" fontId="8" fillId="24" borderId="106" xfId="53" applyFont="1" applyFill="1" applyBorder="1" applyAlignment="1">
      <alignment horizontal="center" vertical="center" wrapText="1"/>
      <protection/>
    </xf>
    <xf numFmtId="0" fontId="45" fillId="0" borderId="0" xfId="53" applyFont="1" applyAlignment="1">
      <alignment horizontal="center"/>
      <protection/>
    </xf>
    <xf numFmtId="0" fontId="59" fillId="0" borderId="0" xfId="53" applyFont="1" applyAlignment="1">
      <alignment horizontal="center" vertical="center" wrapText="1"/>
      <protection/>
    </xf>
    <xf numFmtId="0" fontId="14" fillId="24" borderId="20" xfId="53" applyFont="1" applyFill="1" applyBorder="1" applyAlignment="1">
      <alignment horizontal="center" vertical="center"/>
      <protection/>
    </xf>
    <xf numFmtId="0" fontId="14" fillId="24" borderId="10" xfId="53" applyFont="1" applyFill="1" applyBorder="1" applyAlignment="1">
      <alignment horizontal="center" vertical="center"/>
      <protection/>
    </xf>
    <xf numFmtId="0" fontId="14" fillId="24" borderId="67" xfId="53" applyFont="1" applyFill="1" applyBorder="1" applyAlignment="1">
      <alignment horizontal="center" vertical="center"/>
      <protection/>
    </xf>
    <xf numFmtId="0" fontId="14" fillId="24" borderId="91" xfId="53" applyFont="1" applyFill="1" applyBorder="1" applyAlignment="1">
      <alignment horizontal="center" vertical="center"/>
      <protection/>
    </xf>
    <xf numFmtId="0" fontId="14" fillId="24" borderId="20" xfId="53" applyFont="1" applyFill="1" applyBorder="1" applyAlignment="1">
      <alignment horizontal="center" vertical="center" wrapText="1"/>
      <protection/>
    </xf>
    <xf numFmtId="0" fontId="14" fillId="24" borderId="10" xfId="53" applyFont="1" applyFill="1" applyBorder="1" applyAlignment="1">
      <alignment horizontal="center" vertical="center" wrapText="1"/>
      <protection/>
    </xf>
    <xf numFmtId="0" fontId="34" fillId="0" borderId="108" xfId="53" applyFont="1" applyBorder="1" applyAlignment="1">
      <alignment horizontal="center" vertical="center"/>
      <protection/>
    </xf>
    <xf numFmtId="0" fontId="34" fillId="0" borderId="109" xfId="53" applyFont="1" applyBorder="1" applyAlignment="1">
      <alignment horizontal="center" vertical="center"/>
      <protection/>
    </xf>
    <xf numFmtId="0" fontId="34" fillId="0" borderId="110" xfId="53" applyFont="1" applyBorder="1" applyAlignment="1">
      <alignment horizontal="center" vertical="center"/>
      <protection/>
    </xf>
    <xf numFmtId="0" fontId="34" fillId="0" borderId="111" xfId="53" applyFont="1" applyBorder="1" applyAlignment="1">
      <alignment horizontal="center" vertical="center"/>
      <protection/>
    </xf>
    <xf numFmtId="0" fontId="34" fillId="0" borderId="112" xfId="53" applyFont="1" applyBorder="1" applyAlignment="1">
      <alignment horizontal="center" vertical="center"/>
      <protection/>
    </xf>
    <xf numFmtId="0" fontId="14" fillId="24" borderId="113" xfId="53" applyFont="1" applyFill="1" applyBorder="1" applyAlignment="1">
      <alignment horizontal="center" vertical="center" wrapText="1"/>
      <protection/>
    </xf>
    <xf numFmtId="0" fontId="34" fillId="0" borderId="114" xfId="53" applyFont="1" applyBorder="1" applyAlignment="1">
      <alignment horizontal="center" vertical="center"/>
      <protection/>
    </xf>
    <xf numFmtId="0" fontId="34" fillId="0" borderId="115" xfId="53" applyFont="1" applyBorder="1" applyAlignment="1">
      <alignment horizontal="center" vertical="center"/>
      <protection/>
    </xf>
    <xf numFmtId="0" fontId="58" fillId="0" borderId="0" xfId="53" applyFont="1" applyBorder="1" applyAlignment="1">
      <alignment horizontal="center" vertical="center"/>
      <protection/>
    </xf>
    <xf numFmtId="49" fontId="38" fillId="25" borderId="116" xfId="0" applyNumberFormat="1" applyFont="1" applyFill="1" applyBorder="1" applyAlignment="1" applyProtection="1">
      <alignment horizontal="center" vertical="center" wrapText="1"/>
      <protection locked="0"/>
    </xf>
    <xf numFmtId="49" fontId="38" fillId="25" borderId="49" xfId="0" applyNumberFormat="1" applyFont="1" applyFill="1" applyBorder="1" applyAlignment="1" applyProtection="1">
      <alignment horizontal="center" vertical="center" wrapText="1"/>
      <protection locked="0"/>
    </xf>
    <xf numFmtId="0" fontId="36" fillId="0" borderId="0" xfId="0" applyNumberFormat="1" applyFont="1" applyFill="1" applyBorder="1" applyAlignment="1" applyProtection="1">
      <alignment horizontal="center" wrapText="1"/>
      <protection locked="0"/>
    </xf>
    <xf numFmtId="49" fontId="39" fillId="25" borderId="48" xfId="0" applyNumberFormat="1" applyFont="1" applyFill="1" applyBorder="1" applyAlignment="1" applyProtection="1">
      <alignment horizontal="center" vertical="center" wrapText="1"/>
      <protection locked="0"/>
    </xf>
    <xf numFmtId="49" fontId="39" fillId="25" borderId="92" xfId="0" applyNumberFormat="1" applyFont="1" applyFill="1" applyBorder="1" applyAlignment="1" applyProtection="1">
      <alignment horizontal="center" vertical="center" wrapText="1"/>
      <protection locked="0"/>
    </xf>
    <xf numFmtId="49" fontId="39" fillId="25" borderId="117" xfId="0" applyNumberFormat="1" applyFont="1" applyFill="1" applyBorder="1" applyAlignment="1" applyProtection="1">
      <alignment horizontal="center" vertical="center" wrapText="1"/>
      <protection locked="0"/>
    </xf>
    <xf numFmtId="49" fontId="39" fillId="25" borderId="118" xfId="0" applyNumberFormat="1" applyFont="1" applyFill="1" applyBorder="1" applyAlignment="1" applyProtection="1">
      <alignment horizontal="center" vertical="center" wrapText="1"/>
      <protection locked="0"/>
    </xf>
    <xf numFmtId="49" fontId="38" fillId="25" borderId="92" xfId="0" applyNumberFormat="1" applyFont="1" applyFill="1" applyBorder="1" applyAlignment="1" applyProtection="1">
      <alignment horizontal="center" vertical="center" wrapText="1"/>
      <protection locked="0"/>
    </xf>
    <xf numFmtId="49" fontId="38" fillId="25" borderId="117" xfId="0" applyNumberFormat="1" applyFont="1" applyFill="1" applyBorder="1" applyAlignment="1" applyProtection="1">
      <alignment horizontal="center" vertical="center" wrapText="1"/>
      <protection locked="0"/>
    </xf>
    <xf numFmtId="49" fontId="38" fillId="25" borderId="118" xfId="0" applyNumberFormat="1" applyFont="1" applyFill="1" applyBorder="1" applyAlignment="1" applyProtection="1">
      <alignment horizontal="center" vertical="center" wrapText="1"/>
      <protection locked="0"/>
    </xf>
    <xf numFmtId="49" fontId="42" fillId="25" borderId="92" xfId="0" applyNumberFormat="1" applyFont="1" applyFill="1" applyBorder="1" applyAlignment="1" applyProtection="1">
      <alignment horizontal="center" vertical="center" wrapText="1"/>
      <protection locked="0"/>
    </xf>
    <xf numFmtId="49" fontId="42" fillId="25" borderId="117" xfId="0" applyNumberFormat="1" applyFont="1" applyFill="1" applyBorder="1" applyAlignment="1" applyProtection="1">
      <alignment horizontal="center" vertical="center" wrapText="1"/>
      <protection locked="0"/>
    </xf>
    <xf numFmtId="49" fontId="42" fillId="25" borderId="118" xfId="0" applyNumberFormat="1" applyFont="1" applyFill="1" applyBorder="1" applyAlignment="1" applyProtection="1">
      <alignment horizontal="center" vertical="center" wrapText="1"/>
      <protection locked="0"/>
    </xf>
    <xf numFmtId="49" fontId="40" fillId="25" borderId="92" xfId="0" applyNumberFormat="1" applyFont="1" applyFill="1" applyBorder="1" applyAlignment="1" applyProtection="1">
      <alignment horizontal="center" vertical="center" wrapText="1"/>
      <protection locked="0"/>
    </xf>
    <xf numFmtId="49" fontId="40" fillId="25" borderId="117" xfId="0" applyNumberFormat="1" applyFont="1" applyFill="1" applyBorder="1" applyAlignment="1" applyProtection="1">
      <alignment horizontal="center" vertical="center" wrapText="1"/>
      <protection locked="0"/>
    </xf>
    <xf numFmtId="49" fontId="40" fillId="25" borderId="118" xfId="0" applyNumberFormat="1" applyFont="1" applyFill="1" applyBorder="1" applyAlignment="1" applyProtection="1">
      <alignment horizontal="center" vertical="center" wrapText="1"/>
      <protection locked="0"/>
    </xf>
    <xf numFmtId="49" fontId="42" fillId="25" borderId="92" xfId="0" applyNumberFormat="1" applyFont="1" applyFill="1" applyBorder="1" applyAlignment="1" applyProtection="1">
      <alignment horizontal="center" vertical="center" wrapText="1"/>
      <protection locked="0"/>
    </xf>
    <xf numFmtId="49" fontId="42" fillId="25" borderId="117" xfId="0" applyNumberFormat="1" applyFont="1" applyFill="1" applyBorder="1" applyAlignment="1" applyProtection="1">
      <alignment horizontal="center" vertical="center" wrapText="1"/>
      <protection locked="0"/>
    </xf>
    <xf numFmtId="49" fontId="42" fillId="25" borderId="118" xfId="0" applyNumberFormat="1" applyFont="1" applyFill="1" applyBorder="1" applyAlignment="1" applyProtection="1">
      <alignment horizontal="center" vertical="center" wrapText="1"/>
      <protection locked="0"/>
    </xf>
    <xf numFmtId="0" fontId="37"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left"/>
      <protection locked="0"/>
    </xf>
    <xf numFmtId="49" fontId="43" fillId="25" borderId="93" xfId="0" applyNumberFormat="1" applyFont="1" applyFill="1" applyBorder="1" applyAlignment="1" applyProtection="1">
      <alignment horizontal="center" vertical="center" wrapText="1"/>
      <protection locked="0"/>
    </xf>
    <xf numFmtId="0" fontId="49" fillId="0" borderId="51" xfId="54" applyFont="1" applyBorder="1" applyAlignment="1">
      <alignment horizontal="center" vertical="center"/>
      <protection/>
    </xf>
    <xf numFmtId="0" fontId="49" fillId="0" borderId="45" xfId="54" applyFont="1" applyBorder="1" applyAlignment="1">
      <alignment horizontal="center" vertical="center"/>
      <protection/>
    </xf>
    <xf numFmtId="0" fontId="49" fillId="0" borderId="46" xfId="54" applyFont="1" applyBorder="1" applyAlignment="1">
      <alignment horizontal="center" vertical="center"/>
      <protection/>
    </xf>
    <xf numFmtId="0" fontId="49" fillId="0" borderId="89" xfId="54" applyFont="1" applyBorder="1" applyAlignment="1">
      <alignment horizontal="center" vertical="center"/>
      <protection/>
    </xf>
    <xf numFmtId="0" fontId="49" fillId="0" borderId="77" xfId="54" applyFont="1" applyBorder="1" applyAlignment="1">
      <alignment horizontal="center" vertical="center" wrapText="1"/>
      <protection/>
    </xf>
    <xf numFmtId="0" fontId="49" fillId="0" borderId="12" xfId="54" applyFont="1" applyBorder="1" applyAlignment="1">
      <alignment horizontal="center" vertical="center" wrapText="1"/>
      <protection/>
    </xf>
    <xf numFmtId="0" fontId="49" fillId="0" borderId="58" xfId="54" applyFont="1" applyBorder="1" applyAlignment="1">
      <alignment horizontal="center" vertical="center" wrapText="1"/>
      <protection/>
    </xf>
    <xf numFmtId="0" fontId="49" fillId="0" borderId="34" xfId="54" applyFont="1" applyBorder="1" applyAlignment="1">
      <alignment horizontal="center" vertical="center" wrapText="1"/>
      <protection/>
    </xf>
    <xf numFmtId="0" fontId="49" fillId="0" borderId="119" xfId="54" applyFont="1" applyBorder="1" applyAlignment="1">
      <alignment horizontal="center" vertical="center" wrapText="1"/>
      <protection/>
    </xf>
    <xf numFmtId="0" fontId="49" fillId="0" borderId="28" xfId="54" applyFont="1" applyBorder="1" applyAlignment="1">
      <alignment horizontal="center" vertical="center" wrapText="1"/>
      <protection/>
    </xf>
    <xf numFmtId="0" fontId="49" fillId="0" borderId="51" xfId="54" applyFont="1" applyBorder="1" applyAlignment="1">
      <alignment horizontal="center" vertical="center" wrapText="1"/>
      <protection/>
    </xf>
    <xf numFmtId="0" fontId="49" fillId="0" borderId="45" xfId="54" applyFont="1" applyBorder="1" applyAlignment="1">
      <alignment horizontal="center" vertical="center" wrapText="1"/>
      <protection/>
    </xf>
    <xf numFmtId="0" fontId="49" fillId="0" borderId="46" xfId="54" applyFont="1" applyBorder="1" applyAlignment="1">
      <alignment horizontal="center" vertical="center" wrapText="1"/>
      <protection/>
    </xf>
    <xf numFmtId="0" fontId="49" fillId="0" borderId="88" xfId="54" applyFont="1" applyBorder="1" applyAlignment="1">
      <alignment horizontal="center" vertical="center" wrapText="1"/>
      <protection/>
    </xf>
    <xf numFmtId="0" fontId="49" fillId="0" borderId="120" xfId="54" applyFont="1" applyBorder="1" applyAlignment="1">
      <alignment horizontal="center" vertical="center" wrapText="1"/>
      <protection/>
    </xf>
    <xf numFmtId="0" fontId="49" fillId="0" borderId="121" xfId="54" applyFont="1" applyBorder="1" applyAlignment="1">
      <alignment horizontal="center" vertical="center" wrapText="1"/>
      <protection/>
    </xf>
    <xf numFmtId="0" fontId="8" fillId="0" borderId="0" xfId="54" applyFont="1" applyAlignment="1">
      <alignment horizontal="right" vertical="center"/>
      <protection/>
    </xf>
    <xf numFmtId="0" fontId="49" fillId="0" borderId="17" xfId="54" applyFont="1" applyBorder="1" applyAlignment="1">
      <alignment horizontal="center" vertical="center" wrapText="1"/>
      <protection/>
    </xf>
    <xf numFmtId="0" fontId="49" fillId="0" borderId="84" xfId="54" applyFont="1" applyBorder="1" applyAlignment="1">
      <alignment horizontal="center" vertical="center" wrapText="1"/>
      <protection/>
    </xf>
    <xf numFmtId="0" fontId="8" fillId="0" borderId="122" xfId="54" applyFont="1" applyBorder="1" applyAlignment="1">
      <alignment horizontal="center" vertical="center" wrapText="1"/>
      <protection/>
    </xf>
    <xf numFmtId="0" fontId="8" fillId="0" borderId="21" xfId="54" applyFont="1" applyBorder="1" applyAlignment="1">
      <alignment horizontal="center" vertical="center" wrapText="1"/>
      <protection/>
    </xf>
    <xf numFmtId="0" fontId="8" fillId="0" borderId="123" xfId="54" applyFont="1" applyBorder="1" applyAlignment="1">
      <alignment horizontal="center" vertical="center" wrapText="1"/>
      <protection/>
    </xf>
    <xf numFmtId="0" fontId="49" fillId="0" borderId="124" xfId="54" applyFont="1" applyBorder="1" applyAlignment="1">
      <alignment horizontal="center" vertical="center" wrapText="1"/>
      <protection/>
    </xf>
    <xf numFmtId="0" fontId="49" fillId="0" borderId="97" xfId="54" applyFont="1" applyBorder="1" applyAlignment="1">
      <alignment horizontal="center" vertical="center" wrapText="1"/>
      <protection/>
    </xf>
    <xf numFmtId="0" fontId="49" fillId="0" borderId="88" xfId="54" applyFont="1" applyBorder="1" applyAlignment="1">
      <alignment horizontal="center" vertical="center"/>
      <protection/>
    </xf>
    <xf numFmtId="0" fontId="49" fillId="0" borderId="120" xfId="54" applyFont="1" applyBorder="1" applyAlignment="1">
      <alignment horizontal="center" vertical="center"/>
      <protection/>
    </xf>
    <xf numFmtId="0" fontId="39" fillId="0" borderId="0" xfId="55" applyNumberFormat="1" applyFont="1" applyFill="1" applyBorder="1" applyAlignment="1" applyProtection="1">
      <alignment horizontal="right"/>
      <protection locked="0"/>
    </xf>
    <xf numFmtId="49" fontId="44" fillId="25" borderId="125" xfId="55" applyNumberFormat="1" applyFont="1" applyFill="1" applyBorder="1" applyAlignment="1" applyProtection="1">
      <alignment horizontal="center" vertical="center" wrapText="1"/>
      <protection locked="0"/>
    </xf>
    <xf numFmtId="49" fontId="44" fillId="25" borderId="126" xfId="55" applyNumberFormat="1" applyFont="1" applyFill="1" applyBorder="1" applyAlignment="1" applyProtection="1">
      <alignment horizontal="center" vertical="center" wrapText="1"/>
      <protection locked="0"/>
    </xf>
    <xf numFmtId="0" fontId="37" fillId="0" borderId="0" xfId="55" applyNumberFormat="1" applyFont="1" applyFill="1" applyBorder="1" applyAlignment="1" applyProtection="1">
      <alignment horizontal="left"/>
      <protection locked="0"/>
    </xf>
    <xf numFmtId="49" fontId="44" fillId="25" borderId="50" xfId="55" applyNumberFormat="1" applyFont="1" applyFill="1" applyBorder="1" applyAlignment="1" applyProtection="1">
      <alignment horizontal="center" vertical="center" wrapText="1"/>
      <protection locked="0"/>
    </xf>
    <xf numFmtId="49" fontId="44" fillId="25" borderId="47" xfId="55" applyNumberFormat="1" applyFont="1" applyFill="1" applyBorder="1" applyAlignment="1" applyProtection="1">
      <alignment horizontal="center" vertical="center" wrapText="1"/>
      <protection locked="0"/>
    </xf>
    <xf numFmtId="0" fontId="37" fillId="24" borderId="0" xfId="55" applyNumberFormat="1" applyFont="1" applyFill="1" applyBorder="1" applyAlignment="1" applyProtection="1">
      <alignment horizontal="left" vertical="center" wrapText="1"/>
      <protection locked="0"/>
    </xf>
    <xf numFmtId="49" fontId="44" fillId="25" borderId="48" xfId="55" applyNumberFormat="1" applyFont="1" applyFill="1" applyBorder="1" applyAlignment="1" applyProtection="1">
      <alignment horizontal="left" vertical="center" wrapText="1"/>
      <protection locked="0"/>
    </xf>
    <xf numFmtId="49" fontId="53" fillId="25" borderId="0" xfId="55" applyNumberFormat="1" applyFont="1" applyFill="1" applyBorder="1" applyAlignment="1" applyProtection="1">
      <alignment horizontal="center" vertical="center" wrapText="1"/>
      <protection locked="0"/>
    </xf>
    <xf numFmtId="49" fontId="53" fillId="25" borderId="0" xfId="55" applyNumberFormat="1" applyFont="1" applyFill="1" applyBorder="1" applyAlignment="1" applyProtection="1">
      <alignment horizontal="center" vertical="center" wrapText="1"/>
      <protection locked="0"/>
    </xf>
    <xf numFmtId="0" fontId="39" fillId="0" borderId="127" xfId="55" applyNumberFormat="1" applyFont="1" applyFill="1" applyBorder="1" applyAlignment="1" applyProtection="1">
      <alignment horizontal="center" vertical="center" wrapText="1"/>
      <protection locked="0"/>
    </xf>
    <xf numFmtId="0" fontId="39" fillId="0" borderId="50" xfId="55" applyNumberFormat="1" applyFont="1" applyFill="1" applyBorder="1" applyAlignment="1" applyProtection="1">
      <alignment horizontal="center" vertical="center" wrapText="1"/>
      <protection locked="0"/>
    </xf>
    <xf numFmtId="0" fontId="39" fillId="0" borderId="128" xfId="55" applyNumberFormat="1" applyFont="1" applyFill="1" applyBorder="1" applyAlignment="1" applyProtection="1">
      <alignment horizontal="center" vertical="center" wrapText="1"/>
      <protection locked="0"/>
    </xf>
    <xf numFmtId="0" fontId="39" fillId="0" borderId="47" xfId="55" applyNumberFormat="1" applyFont="1" applyFill="1" applyBorder="1" applyAlignment="1" applyProtection="1">
      <alignment horizontal="center" vertical="center" wrapText="1"/>
      <protection locked="0"/>
    </xf>
    <xf numFmtId="49" fontId="44" fillId="25" borderId="129" xfId="55" applyNumberFormat="1" applyFont="1" applyFill="1" applyBorder="1" applyAlignment="1" applyProtection="1">
      <alignment horizontal="center" vertical="center" wrapText="1"/>
      <protection locked="0"/>
    </xf>
    <xf numFmtId="49" fontId="44" fillId="25" borderId="130" xfId="55" applyNumberFormat="1" applyFont="1" applyFill="1" applyBorder="1" applyAlignment="1" applyProtection="1">
      <alignment horizontal="center" vertical="center" wrapText="1"/>
      <protection locked="0"/>
    </xf>
    <xf numFmtId="49" fontId="43" fillId="25" borderId="48" xfId="55" applyNumberFormat="1" applyFont="1" applyFill="1" applyBorder="1" applyAlignment="1" applyProtection="1">
      <alignment horizontal="left" vertical="center" wrapText="1"/>
      <protection locked="0"/>
    </xf>
    <xf numFmtId="49" fontId="43" fillId="25" borderId="49" xfId="55" applyNumberFormat="1" applyFont="1" applyFill="1" applyBorder="1" applyAlignment="1" applyProtection="1">
      <alignment horizontal="left" vertical="center" wrapText="1"/>
      <protection locked="0"/>
    </xf>
    <xf numFmtId="0" fontId="0" fillId="0" borderId="0" xfId="0" applyAlignment="1">
      <alignment horizontal="center"/>
    </xf>
    <xf numFmtId="0" fontId="54" fillId="0" borderId="131" xfId="0" applyFont="1" applyBorder="1" applyAlignment="1">
      <alignment horizontal="center"/>
    </xf>
    <xf numFmtId="0" fontId="66" fillId="0" borderId="10" xfId="0" applyFont="1" applyBorder="1" applyAlignment="1">
      <alignment horizontal="center" vertical="center" wrapText="1"/>
    </xf>
    <xf numFmtId="0" fontId="55" fillId="0" borderId="131" xfId="0" applyFont="1" applyBorder="1" applyAlignment="1">
      <alignment horizontal="center"/>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4" fillId="0" borderId="65" xfId="0" applyFont="1" applyBorder="1" applyAlignment="1">
      <alignment horizontal="center" vertical="center" wrapText="1"/>
    </xf>
    <xf numFmtId="0" fontId="57" fillId="0" borderId="0" xfId="0" applyFont="1" applyAlignment="1">
      <alignment horizontal="left"/>
    </xf>
    <xf numFmtId="2" fontId="56" fillId="0" borderId="63" xfId="0" applyNumberFormat="1" applyFont="1" applyBorder="1" applyAlignment="1">
      <alignment horizontal="center" vertical="center" wrapText="1"/>
    </xf>
    <xf numFmtId="2" fontId="56" fillId="0" borderId="64" xfId="0" applyNumberFormat="1" applyFont="1" applyBorder="1" applyAlignment="1">
      <alignment horizontal="center" vertical="center" wrapText="1"/>
    </xf>
    <xf numFmtId="2" fontId="56" fillId="0" borderId="63" xfId="0" applyNumberFormat="1" applyFont="1" applyFill="1" applyBorder="1" applyAlignment="1">
      <alignment horizontal="center" vertical="center" wrapText="1"/>
    </xf>
    <xf numFmtId="2" fontId="56" fillId="0" borderId="64" xfId="0" applyNumberFormat="1" applyFont="1" applyFill="1" applyBorder="1" applyAlignment="1">
      <alignment horizontal="center" vertical="center" wrapText="1"/>
    </xf>
    <xf numFmtId="2" fontId="56" fillId="0" borderId="134" xfId="0" applyNumberFormat="1" applyFont="1" applyFill="1" applyBorder="1" applyAlignment="1">
      <alignment horizontal="center" vertical="center" wrapText="1"/>
    </xf>
    <xf numFmtId="2" fontId="56" fillId="0" borderId="135" xfId="0" applyNumberFormat="1" applyFont="1" applyFill="1" applyBorder="1" applyAlignment="1">
      <alignment horizontal="center" vertical="center" wrapText="1"/>
    </xf>
    <xf numFmtId="0" fontId="56" fillId="0" borderId="63" xfId="0" applyFont="1" applyBorder="1" applyAlignment="1">
      <alignment horizontal="center" vertical="center" wrapText="1"/>
    </xf>
    <xf numFmtId="0" fontId="56"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33" xfId="0" applyFont="1" applyBorder="1" applyAlignment="1">
      <alignment horizontal="center" vertical="center" wrapText="1"/>
    </xf>
    <xf numFmtId="0" fontId="54" fillId="0" borderId="0" xfId="0" applyFont="1" applyAlignment="1">
      <alignment horizontal="center"/>
    </xf>
    <xf numFmtId="0" fontId="39" fillId="0" borderId="0" xfId="0" applyNumberFormat="1" applyFont="1" applyFill="1" applyBorder="1" applyAlignment="1" applyProtection="1">
      <alignment horizontal="right"/>
      <protection locked="0"/>
    </xf>
    <xf numFmtId="0" fontId="3" fillId="24" borderId="37" xfId="0" applyFont="1" applyFill="1" applyBorder="1" applyAlignment="1">
      <alignment horizontal="left"/>
    </xf>
    <xf numFmtId="0" fontId="2" fillId="24" borderId="37" xfId="0" applyFont="1" applyFill="1" applyBorder="1" applyAlignment="1">
      <alignment/>
    </xf>
    <xf numFmtId="0" fontId="3" fillId="24" borderId="41" xfId="0" applyFont="1" applyFill="1" applyBorder="1" applyAlignment="1">
      <alignment horizontal="left"/>
    </xf>
    <xf numFmtId="0" fontId="2" fillId="24" borderId="41" xfId="0" applyFont="1" applyFill="1" applyBorder="1" applyAlignment="1">
      <alignment/>
    </xf>
    <xf numFmtId="0" fontId="3" fillId="24" borderId="136" xfId="0" applyFont="1" applyFill="1" applyBorder="1" applyAlignment="1">
      <alignment horizontal="left"/>
    </xf>
    <xf numFmtId="0" fontId="2" fillId="24" borderId="136" xfId="0" applyFont="1" applyFill="1" applyBorder="1" applyAlignment="1">
      <alignment/>
    </xf>
    <xf numFmtId="0" fontId="3" fillId="24" borderId="38" xfId="0" applyFont="1" applyFill="1" applyBorder="1" applyAlignment="1">
      <alignment horizontal="left"/>
    </xf>
    <xf numFmtId="0" fontId="3" fillId="24" borderId="137" xfId="0" applyFont="1" applyFill="1" applyBorder="1" applyAlignment="1">
      <alignment horizontal="left"/>
    </xf>
    <xf numFmtId="0" fontId="3" fillId="24" borderId="37" xfId="0" applyFont="1" applyFill="1" applyBorder="1" applyAlignment="1">
      <alignment vertical="center" wrapText="1"/>
    </xf>
    <xf numFmtId="0" fontId="2" fillId="24" borderId="38" xfId="0" applyFont="1" applyFill="1" applyBorder="1" applyAlignment="1">
      <alignment/>
    </xf>
    <xf numFmtId="0" fontId="3" fillId="24" borderId="136" xfId="0" applyFont="1" applyFill="1" applyBorder="1" applyAlignment="1">
      <alignment vertical="center" wrapText="1"/>
    </xf>
    <xf numFmtId="0" fontId="2" fillId="24" borderId="137" xfId="0" applyFont="1" applyFill="1" applyBorder="1" applyAlignment="1">
      <alignment/>
    </xf>
    <xf numFmtId="0" fontId="7" fillId="0" borderId="37" xfId="0" applyFont="1" applyBorder="1" applyAlignment="1">
      <alignment horizontal="left"/>
    </xf>
    <xf numFmtId="0" fontId="7" fillId="0" borderId="41" xfId="0" applyFont="1" applyBorder="1" applyAlignment="1">
      <alignment horizontal="left"/>
    </xf>
    <xf numFmtId="0" fontId="7" fillId="0" borderId="136" xfId="0" applyFont="1" applyBorder="1" applyAlignment="1">
      <alignment horizontal="left"/>
    </xf>
    <xf numFmtId="0" fontId="7" fillId="0" borderId="37" xfId="0" applyFont="1" applyBorder="1" applyAlignment="1">
      <alignment/>
    </xf>
    <xf numFmtId="0" fontId="6" fillId="0" borderId="37" xfId="0" applyFont="1" applyBorder="1" applyAlignment="1">
      <alignment/>
    </xf>
    <xf numFmtId="0" fontId="7" fillId="0" borderId="41" xfId="0" applyFont="1" applyBorder="1" applyAlignment="1">
      <alignment/>
    </xf>
    <xf numFmtId="0" fontId="6" fillId="0" borderId="41" xfId="0" applyFont="1" applyBorder="1" applyAlignment="1">
      <alignment/>
    </xf>
    <xf numFmtId="0" fontId="7" fillId="0" borderId="138" xfId="0" applyFont="1" applyBorder="1" applyAlignment="1">
      <alignment/>
    </xf>
    <xf numFmtId="0" fontId="6" fillId="0" borderId="138" xfId="0" applyFont="1" applyBorder="1" applyAlignment="1">
      <alignment/>
    </xf>
    <xf numFmtId="0" fontId="4" fillId="0" borderId="88" xfId="0" applyFont="1" applyBorder="1" applyAlignment="1">
      <alignment horizontal="center" vertical="center" wrapText="1"/>
    </xf>
    <xf numFmtId="4" fontId="1" fillId="0" borderId="88" xfId="0" applyNumberFormat="1" applyFont="1" applyBorder="1" applyAlignment="1">
      <alignment/>
    </xf>
    <xf numFmtId="4" fontId="2" fillId="0" borderId="58" xfId="0" applyNumberFormat="1" applyFont="1" applyBorder="1" applyAlignment="1">
      <alignment/>
    </xf>
    <xf numFmtId="4" fontId="2" fillId="0" borderId="59" xfId="0" applyNumberFormat="1" applyFont="1" applyBorder="1" applyAlignment="1">
      <alignment horizontal="left"/>
    </xf>
    <xf numFmtId="4" fontId="2" fillId="0" borderId="60" xfId="0" applyNumberFormat="1" applyFont="1" applyBorder="1" applyAlignment="1">
      <alignment horizontal="left"/>
    </xf>
    <xf numFmtId="4" fontId="2" fillId="0" borderId="61" xfId="0" applyNumberFormat="1" applyFont="1" applyBorder="1" applyAlignment="1">
      <alignment horizontal="left"/>
    </xf>
    <xf numFmtId="4" fontId="2" fillId="0" borderId="62" xfId="0" applyNumberFormat="1" applyFont="1" applyBorder="1" applyAlignment="1">
      <alignment/>
    </xf>
    <xf numFmtId="4" fontId="2" fillId="0" borderId="58" xfId="0" applyNumberFormat="1" applyFont="1" applyBorder="1" applyAlignment="1">
      <alignment horizontal="left"/>
    </xf>
    <xf numFmtId="4" fontId="3" fillId="0" borderId="59" xfId="0" applyNumberFormat="1" applyFont="1" applyBorder="1" applyAlignment="1">
      <alignment horizontal="left"/>
    </xf>
    <xf numFmtId="4" fontId="3" fillId="0" borderId="61" xfId="0" applyNumberFormat="1" applyFont="1" applyBorder="1" applyAlignment="1">
      <alignment horizontal="left"/>
    </xf>
    <xf numFmtId="4" fontId="3" fillId="0" borderId="59" xfId="0" applyNumberFormat="1" applyFont="1" applyBorder="1" applyAlignment="1">
      <alignment horizontal="left"/>
    </xf>
    <xf numFmtId="4" fontId="3" fillId="0" borderId="60" xfId="0" applyNumberFormat="1" applyFont="1" applyBorder="1" applyAlignment="1">
      <alignment horizontal="left"/>
    </xf>
    <xf numFmtId="4" fontId="3" fillId="0" borderId="61" xfId="0" applyNumberFormat="1" applyFont="1" applyBorder="1" applyAlignment="1">
      <alignment horizontal="left"/>
    </xf>
    <xf numFmtId="4" fontId="2" fillId="0" borderId="38" xfId="0" applyNumberFormat="1" applyFont="1" applyBorder="1" applyAlignment="1">
      <alignment/>
    </xf>
    <xf numFmtId="4" fontId="2" fillId="0" borderId="42" xfId="0" applyNumberFormat="1" applyFont="1" applyBorder="1" applyAlignment="1">
      <alignment/>
    </xf>
    <xf numFmtId="4" fontId="2" fillId="0" borderId="137" xfId="0" applyNumberFormat="1" applyFont="1" applyBorder="1" applyAlignment="1">
      <alignment/>
    </xf>
    <xf numFmtId="4" fontId="3" fillId="0" borderId="60" xfId="0" applyNumberFormat="1" applyFont="1" applyBorder="1" applyAlignment="1">
      <alignment horizontal="left"/>
    </xf>
    <xf numFmtId="4" fontId="3" fillId="0" borderId="66" xfId="0" applyNumberFormat="1" applyFont="1" applyBorder="1" applyAlignment="1">
      <alignment horizontal="left"/>
    </xf>
    <xf numFmtId="4" fontId="2" fillId="0" borderId="62" xfId="0" applyNumberFormat="1" applyFont="1" applyBorder="1" applyAlignment="1">
      <alignment vertical="top"/>
    </xf>
    <xf numFmtId="4" fontId="3" fillId="0" borderId="38" xfId="0" applyNumberFormat="1" applyFont="1" applyBorder="1" applyAlignment="1">
      <alignment horizontal="left"/>
    </xf>
    <xf numFmtId="4" fontId="3" fillId="0" borderId="137" xfId="0" applyNumberFormat="1" applyFont="1" applyBorder="1" applyAlignment="1">
      <alignment horizontal="left"/>
    </xf>
    <xf numFmtId="4" fontId="3" fillId="0" borderId="38" xfId="0" applyNumberFormat="1" applyFont="1" applyBorder="1" applyAlignment="1">
      <alignment horizontal="left"/>
    </xf>
    <xf numFmtId="4" fontId="3" fillId="0" borderId="42" xfId="0" applyNumberFormat="1" applyFont="1" applyBorder="1" applyAlignment="1">
      <alignment horizontal="left"/>
    </xf>
    <xf numFmtId="4" fontId="3" fillId="0" borderId="137" xfId="0" applyNumberFormat="1" applyFont="1" applyBorder="1" applyAlignment="1">
      <alignment horizontal="left"/>
    </xf>
    <xf numFmtId="4" fontId="2" fillId="0" borderId="139" xfId="0" applyNumberFormat="1" applyFont="1" applyBorder="1" applyAlignment="1">
      <alignment/>
    </xf>
    <xf numFmtId="0" fontId="4" fillId="0" borderId="140" xfId="0" applyFont="1" applyBorder="1" applyAlignment="1">
      <alignment horizontal="center" vertical="center" wrapText="1"/>
    </xf>
    <xf numFmtId="0" fontId="4" fillId="0" borderId="54" xfId="0" applyFont="1" applyBorder="1" applyAlignment="1">
      <alignment horizontal="center" vertical="center" wrapText="1"/>
    </xf>
    <xf numFmtId="4" fontId="1" fillId="0" borderId="140" xfId="0" applyNumberFormat="1" applyFont="1" applyBorder="1" applyAlignment="1">
      <alignment/>
    </xf>
    <xf numFmtId="4" fontId="1" fillId="0" borderId="54" xfId="0" applyNumberFormat="1" applyFont="1" applyBorder="1" applyAlignment="1">
      <alignment/>
    </xf>
    <xf numFmtId="4" fontId="2" fillId="0" borderId="141" xfId="0" applyNumberFormat="1" applyFont="1" applyBorder="1" applyAlignment="1">
      <alignment/>
    </xf>
    <xf numFmtId="4" fontId="2" fillId="0" borderId="142" xfId="0" applyNumberFormat="1" applyFont="1" applyBorder="1" applyAlignment="1">
      <alignment/>
    </xf>
    <xf numFmtId="4" fontId="2" fillId="0" borderId="143" xfId="0" applyNumberFormat="1" applyFont="1" applyBorder="1" applyAlignment="1">
      <alignment horizontal="left"/>
    </xf>
    <xf numFmtId="4" fontId="2" fillId="0" borderId="144" xfId="0" applyNumberFormat="1" applyFont="1" applyBorder="1" applyAlignment="1">
      <alignment horizontal="left"/>
    </xf>
    <xf numFmtId="4" fontId="2" fillId="0" borderId="145" xfId="0" applyNumberFormat="1" applyFont="1" applyBorder="1" applyAlignment="1">
      <alignment horizontal="left"/>
    </xf>
    <xf numFmtId="4" fontId="2" fillId="0" borderId="146" xfId="0" applyNumberFormat="1" applyFont="1" applyBorder="1" applyAlignment="1">
      <alignment horizontal="left"/>
    </xf>
    <xf numFmtId="4" fontId="2" fillId="0" borderId="147" xfId="0" applyNumberFormat="1" applyFont="1" applyBorder="1" applyAlignment="1">
      <alignment horizontal="left"/>
    </xf>
    <xf numFmtId="4" fontId="2" fillId="0" borderId="148" xfId="0" applyNumberFormat="1" applyFont="1" applyBorder="1" applyAlignment="1">
      <alignment horizontal="left"/>
    </xf>
    <xf numFmtId="4" fontId="2" fillId="0" borderId="149" xfId="0" applyNumberFormat="1" applyFont="1" applyBorder="1" applyAlignment="1">
      <alignment/>
    </xf>
    <xf numFmtId="4" fontId="2" fillId="0" borderId="150" xfId="0" applyNumberFormat="1" applyFont="1" applyBorder="1" applyAlignment="1">
      <alignment/>
    </xf>
    <xf numFmtId="4" fontId="2" fillId="0" borderId="141" xfId="0" applyNumberFormat="1" applyFont="1" applyBorder="1" applyAlignment="1">
      <alignment horizontal="left"/>
    </xf>
    <xf numFmtId="4" fontId="2" fillId="0" borderId="142" xfId="0" applyNumberFormat="1" applyFont="1" applyBorder="1" applyAlignment="1">
      <alignment horizontal="left"/>
    </xf>
    <xf numFmtId="4" fontId="3" fillId="0" borderId="143" xfId="0" applyNumberFormat="1" applyFont="1" applyBorder="1" applyAlignment="1">
      <alignment horizontal="left"/>
    </xf>
    <xf numFmtId="4" fontId="3" fillId="0" borderId="144" xfId="0" applyNumberFormat="1" applyFont="1" applyBorder="1" applyAlignment="1">
      <alignment horizontal="left"/>
    </xf>
    <xf numFmtId="4" fontId="3" fillId="0" borderId="147" xfId="0" applyNumberFormat="1" applyFont="1" applyBorder="1" applyAlignment="1">
      <alignment horizontal="left"/>
    </xf>
    <xf numFmtId="4" fontId="3" fillId="0" borderId="148" xfId="0" applyNumberFormat="1" applyFont="1" applyBorder="1" applyAlignment="1">
      <alignment horizontal="left"/>
    </xf>
    <xf numFmtId="4" fontId="3" fillId="0" borderId="143" xfId="0" applyNumberFormat="1" applyFont="1" applyBorder="1" applyAlignment="1">
      <alignment horizontal="left"/>
    </xf>
    <xf numFmtId="4" fontId="3" fillId="0" borderId="144" xfId="0" applyNumberFormat="1" applyFont="1" applyBorder="1" applyAlignment="1">
      <alignment horizontal="left"/>
    </xf>
    <xf numFmtId="4" fontId="3" fillId="0" borderId="145" xfId="0" applyNumberFormat="1" applyFont="1" applyBorder="1" applyAlignment="1">
      <alignment horizontal="left"/>
    </xf>
    <xf numFmtId="4" fontId="3" fillId="0" borderId="146" xfId="0" applyNumberFormat="1" applyFont="1" applyBorder="1" applyAlignment="1">
      <alignment horizontal="left"/>
    </xf>
    <xf numFmtId="4" fontId="3" fillId="0" borderId="147" xfId="0" applyNumberFormat="1" applyFont="1" applyBorder="1" applyAlignment="1">
      <alignment horizontal="left"/>
    </xf>
    <xf numFmtId="4" fontId="3" fillId="0" borderId="148" xfId="0" applyNumberFormat="1" applyFont="1" applyBorder="1" applyAlignment="1">
      <alignment horizontal="left"/>
    </xf>
    <xf numFmtId="4" fontId="2" fillId="0" borderId="151" xfId="0" applyNumberFormat="1" applyFont="1" applyBorder="1" applyAlignment="1">
      <alignment/>
    </xf>
    <xf numFmtId="4" fontId="2" fillId="0" borderId="152" xfId="0" applyNumberFormat="1" applyFont="1" applyBorder="1" applyAlignment="1">
      <alignment/>
    </xf>
    <xf numFmtId="4" fontId="2" fillId="0" borderId="153" xfId="0" applyNumberFormat="1" applyFont="1" applyBorder="1" applyAlignment="1">
      <alignment/>
    </xf>
    <xf numFmtId="4" fontId="2" fillId="0" borderId="74" xfId="0" applyNumberFormat="1" applyFont="1" applyBorder="1" applyAlignment="1">
      <alignment/>
    </xf>
    <xf numFmtId="4" fontId="2" fillId="0" borderId="154" xfId="0" applyNumberFormat="1" applyFont="1" applyBorder="1" applyAlignment="1">
      <alignment/>
    </xf>
    <xf numFmtId="4" fontId="2" fillId="0" borderId="155" xfId="0" applyNumberFormat="1" applyFont="1" applyBorder="1" applyAlignment="1">
      <alignment/>
    </xf>
    <xf numFmtId="4" fontId="3" fillId="0" borderId="145" xfId="0" applyNumberFormat="1" applyFont="1" applyBorder="1" applyAlignment="1">
      <alignment horizontal="left"/>
    </xf>
    <xf numFmtId="4" fontId="3" fillId="0" borderId="146" xfId="0" applyNumberFormat="1" applyFont="1" applyBorder="1" applyAlignment="1">
      <alignment horizontal="left"/>
    </xf>
    <xf numFmtId="4" fontId="3" fillId="0" borderId="156" xfId="0" applyNumberFormat="1" applyFont="1" applyBorder="1" applyAlignment="1">
      <alignment horizontal="left"/>
    </xf>
    <xf numFmtId="4" fontId="3" fillId="0" borderId="157" xfId="0" applyNumberFormat="1" applyFont="1" applyBorder="1" applyAlignment="1">
      <alignment horizontal="left"/>
    </xf>
    <xf numFmtId="4" fontId="2" fillId="0" borderId="149" xfId="0" applyNumberFormat="1" applyFont="1" applyBorder="1" applyAlignment="1">
      <alignment vertical="top"/>
    </xf>
    <xf numFmtId="4" fontId="2" fillId="0" borderId="150" xfId="0" applyNumberFormat="1" applyFont="1" applyBorder="1" applyAlignment="1">
      <alignment vertical="top"/>
    </xf>
    <xf numFmtId="4" fontId="3" fillId="0" borderId="151" xfId="0" applyNumberFormat="1" applyFont="1" applyBorder="1" applyAlignment="1">
      <alignment horizontal="left"/>
    </xf>
    <xf numFmtId="4" fontId="3" fillId="0" borderId="152" xfId="0" applyNumberFormat="1" applyFont="1" applyBorder="1" applyAlignment="1">
      <alignment horizontal="left"/>
    </xf>
    <xf numFmtId="4" fontId="3" fillId="0" borderId="154" xfId="0" applyNumberFormat="1" applyFont="1" applyBorder="1" applyAlignment="1">
      <alignment horizontal="left"/>
    </xf>
    <xf numFmtId="4" fontId="3" fillId="0" borderId="155" xfId="0" applyNumberFormat="1" applyFont="1" applyBorder="1" applyAlignment="1">
      <alignment horizontal="left"/>
    </xf>
    <xf numFmtId="4" fontId="3" fillId="0" borderId="151" xfId="0" applyNumberFormat="1" applyFont="1" applyBorder="1" applyAlignment="1">
      <alignment horizontal="left"/>
    </xf>
    <xf numFmtId="4" fontId="3" fillId="0" borderId="152" xfId="0" applyNumberFormat="1" applyFont="1" applyBorder="1" applyAlignment="1">
      <alignment horizontal="left"/>
    </xf>
    <xf numFmtId="4" fontId="3" fillId="0" borderId="153" xfId="0" applyNumberFormat="1" applyFont="1" applyBorder="1" applyAlignment="1">
      <alignment horizontal="left"/>
    </xf>
    <xf numFmtId="4" fontId="3" fillId="0" borderId="74" xfId="0" applyNumberFormat="1" applyFont="1" applyBorder="1" applyAlignment="1">
      <alignment horizontal="left"/>
    </xf>
    <xf numFmtId="4" fontId="3" fillId="0" borderId="154" xfId="0" applyNumberFormat="1" applyFont="1" applyBorder="1" applyAlignment="1">
      <alignment horizontal="left"/>
    </xf>
    <xf numFmtId="4" fontId="3" fillId="0" borderId="155" xfId="0" applyNumberFormat="1" applyFont="1" applyBorder="1" applyAlignment="1">
      <alignment horizontal="left"/>
    </xf>
    <xf numFmtId="4" fontId="2" fillId="0" borderId="158" xfId="0" applyNumberFormat="1" applyFont="1" applyBorder="1" applyAlignment="1">
      <alignment/>
    </xf>
    <xf numFmtId="4" fontId="2" fillId="0" borderId="159" xfId="0" applyNumberFormat="1" applyFont="1" applyBorder="1" applyAlignment="1">
      <alignment/>
    </xf>
    <xf numFmtId="0" fontId="3" fillId="24" borderId="160" xfId="0" applyFont="1" applyFill="1" applyBorder="1" applyAlignment="1">
      <alignment horizontal="left"/>
    </xf>
    <xf numFmtId="0" fontId="3" fillId="24" borderId="161" xfId="0" applyFont="1" applyFill="1" applyBorder="1" applyAlignment="1">
      <alignment/>
    </xf>
    <xf numFmtId="4" fontId="2" fillId="0" borderId="161" xfId="0" applyNumberFormat="1" applyFont="1" applyBorder="1" applyAlignment="1">
      <alignment horizontal="left"/>
    </xf>
    <xf numFmtId="4" fontId="2" fillId="0" borderId="162" xfId="0" applyNumberFormat="1" applyFont="1" applyBorder="1" applyAlignment="1">
      <alignment horizontal="left"/>
    </xf>
    <xf numFmtId="4" fontId="2" fillId="0" borderId="163" xfId="0" applyNumberFormat="1" applyFont="1" applyBorder="1" applyAlignment="1">
      <alignment horizontal="lef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Wieloletnia Prognoza Finansowa" xfId="52"/>
    <cellStyle name="Normalny_zal_Szczecin" xfId="53"/>
    <cellStyle name="Normalny_Załączniki do projektu na 2008 r- autopoprawki RIO" xfId="54"/>
    <cellStyle name="Normalny_Zeszyt1"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9"/>
  <sheetViews>
    <sheetView zoomScalePageLayoutView="0" workbookViewId="0" topLeftCell="A25">
      <selection activeCell="F11" sqref="F11"/>
    </sheetView>
  </sheetViews>
  <sheetFormatPr defaultColWidth="9.140625" defaultRowHeight="12.75"/>
  <cols>
    <col min="1" max="1" width="7.00390625" style="0" customWidth="1"/>
    <col min="2" max="2" width="9.57421875" style="0" customWidth="1"/>
    <col min="3" max="3" width="8.140625" style="0" customWidth="1"/>
    <col min="4" max="4" width="50.140625" style="0" customWidth="1"/>
    <col min="5" max="5" width="15.7109375" style="0" customWidth="1"/>
    <col min="6" max="7" width="14.28125" style="0" customWidth="1"/>
    <col min="8" max="8" width="17.00390625" style="0" customWidth="1"/>
  </cols>
  <sheetData>
    <row r="1" spans="1:7" ht="12.75">
      <c r="A1" s="281" t="s">
        <v>139</v>
      </c>
      <c r="B1" s="281"/>
      <c r="C1" s="281"/>
      <c r="D1" s="281"/>
      <c r="E1" s="281"/>
      <c r="F1" s="281"/>
      <c r="G1" s="157"/>
    </row>
    <row r="2" spans="1:7" ht="16.5" customHeight="1" thickBot="1">
      <c r="A2" s="285" t="s">
        <v>48</v>
      </c>
      <c r="B2" s="285"/>
      <c r="C2" s="285"/>
      <c r="D2" s="285"/>
      <c r="E2" s="285"/>
      <c r="F2" s="285"/>
      <c r="G2" s="163"/>
    </row>
    <row r="3" spans="1:8" ht="41.25" customHeight="1" thickBot="1" thickTop="1">
      <c r="A3" s="4" t="s">
        <v>16</v>
      </c>
      <c r="B3" s="4" t="s">
        <v>17</v>
      </c>
      <c r="C3" s="4" t="s">
        <v>18</v>
      </c>
      <c r="D3" s="4" t="s">
        <v>19</v>
      </c>
      <c r="E3" s="149" t="s">
        <v>225</v>
      </c>
      <c r="F3" s="441" t="s">
        <v>226</v>
      </c>
      <c r="G3" s="466" t="s">
        <v>227</v>
      </c>
      <c r="H3" s="467" t="s">
        <v>228</v>
      </c>
    </row>
    <row r="4" spans="1:8" ht="14.25" thickBot="1" thickTop="1">
      <c r="A4" s="11">
        <v>801</v>
      </c>
      <c r="B4" s="12">
        <v>80120</v>
      </c>
      <c r="C4" s="11" t="s">
        <v>0</v>
      </c>
      <c r="D4" s="12" t="s">
        <v>1</v>
      </c>
      <c r="E4" s="12"/>
      <c r="F4" s="442">
        <f>SUM(F5:F68)</f>
        <v>0</v>
      </c>
      <c r="G4" s="468"/>
      <c r="H4" s="469">
        <f>SUM(H5:H68)</f>
        <v>0</v>
      </c>
    </row>
    <row r="5" spans="1:8" ht="13.5" thickTop="1">
      <c r="A5" s="286"/>
      <c r="B5" s="288"/>
      <c r="C5" s="10">
        <v>3020</v>
      </c>
      <c r="D5" s="1" t="s">
        <v>2</v>
      </c>
      <c r="E5" s="128"/>
      <c r="F5" s="443">
        <f>SUM(F6:F11)</f>
        <v>0</v>
      </c>
      <c r="G5" s="470"/>
      <c r="H5" s="471">
        <f>SUM(H6:H11)</f>
        <v>0</v>
      </c>
    </row>
    <row r="6" spans="1:8" ht="17.25" customHeight="1">
      <c r="A6" s="286"/>
      <c r="B6" s="288"/>
      <c r="C6" s="276" t="s">
        <v>219</v>
      </c>
      <c r="D6" s="20"/>
      <c r="E6" s="129"/>
      <c r="F6" s="444"/>
      <c r="G6" s="472"/>
      <c r="H6" s="473"/>
    </row>
    <row r="7" spans="1:8" ht="12.75">
      <c r="A7" s="286"/>
      <c r="B7" s="288"/>
      <c r="C7" s="277"/>
      <c r="D7" s="21"/>
      <c r="E7" s="130"/>
      <c r="F7" s="445"/>
      <c r="G7" s="474"/>
      <c r="H7" s="475"/>
    </row>
    <row r="8" spans="1:8" ht="19.5" customHeight="1">
      <c r="A8" s="286"/>
      <c r="B8" s="288"/>
      <c r="C8" s="278"/>
      <c r="D8" s="22"/>
      <c r="E8" s="131"/>
      <c r="F8" s="446"/>
      <c r="G8" s="476"/>
      <c r="H8" s="477"/>
    </row>
    <row r="9" spans="1:8" ht="12.75">
      <c r="A9" s="286"/>
      <c r="B9" s="288"/>
      <c r="C9" s="279" t="s">
        <v>218</v>
      </c>
      <c r="D9" s="516"/>
      <c r="E9" s="517"/>
      <c r="F9" s="518"/>
      <c r="G9" s="519"/>
      <c r="H9" s="520"/>
    </row>
    <row r="10" spans="1:8" ht="12.75">
      <c r="A10" s="286"/>
      <c r="B10" s="288"/>
      <c r="C10" s="279"/>
      <c r="D10" s="21"/>
      <c r="E10" s="130"/>
      <c r="F10" s="445"/>
      <c r="G10" s="474"/>
      <c r="H10" s="475"/>
    </row>
    <row r="11" spans="1:8" ht="12.75">
      <c r="A11" s="286"/>
      <c r="B11" s="288"/>
      <c r="C11" s="267"/>
      <c r="D11" s="22"/>
      <c r="E11" s="131"/>
      <c r="F11" s="446"/>
      <c r="G11" s="476"/>
      <c r="H11" s="477"/>
    </row>
    <row r="12" spans="1:8" ht="12.75">
      <c r="A12" s="286"/>
      <c r="B12" s="288"/>
      <c r="C12" s="2">
        <v>4010</v>
      </c>
      <c r="D12" s="127" t="s">
        <v>3</v>
      </c>
      <c r="E12" s="132"/>
      <c r="F12" s="447">
        <f>SUM(F13:F15)</f>
        <v>0</v>
      </c>
      <c r="G12" s="478"/>
      <c r="H12" s="479">
        <f>SUM(H13:H15)</f>
        <v>0</v>
      </c>
    </row>
    <row r="13" spans="1:8" ht="18" customHeight="1">
      <c r="A13" s="286"/>
      <c r="B13" s="288"/>
      <c r="C13" s="276" t="s">
        <v>219</v>
      </c>
      <c r="D13" s="20" t="s">
        <v>22</v>
      </c>
      <c r="E13" s="133"/>
      <c r="F13" s="444"/>
      <c r="G13" s="472"/>
      <c r="H13" s="473"/>
    </row>
    <row r="14" spans="1:8" ht="17.25" customHeight="1">
      <c r="A14" s="286"/>
      <c r="B14" s="288"/>
      <c r="C14" s="277"/>
      <c r="D14" s="21" t="s">
        <v>23</v>
      </c>
      <c r="E14" s="134"/>
      <c r="F14" s="445"/>
      <c r="G14" s="474"/>
      <c r="H14" s="475"/>
    </row>
    <row r="15" spans="1:8" ht="17.25" customHeight="1">
      <c r="A15" s="286"/>
      <c r="B15" s="288"/>
      <c r="C15" s="278"/>
      <c r="D15" s="22" t="s">
        <v>24</v>
      </c>
      <c r="E15" s="135"/>
      <c r="F15" s="446"/>
      <c r="G15" s="476"/>
      <c r="H15" s="477"/>
    </row>
    <row r="16" spans="1:8" ht="12.75">
      <c r="A16" s="286"/>
      <c r="B16" s="288"/>
      <c r="C16" s="266" t="s">
        <v>218</v>
      </c>
      <c r="D16" s="20" t="s">
        <v>22</v>
      </c>
      <c r="E16" s="160"/>
      <c r="F16" s="448"/>
      <c r="G16" s="480"/>
      <c r="H16" s="481"/>
    </row>
    <row r="17" spans="1:8" ht="12.75">
      <c r="A17" s="286"/>
      <c r="B17" s="288"/>
      <c r="C17" s="279"/>
      <c r="D17" s="21" t="s">
        <v>23</v>
      </c>
      <c r="E17" s="160"/>
      <c r="F17" s="448"/>
      <c r="G17" s="480"/>
      <c r="H17" s="481"/>
    </row>
    <row r="18" spans="1:8" ht="12.75">
      <c r="A18" s="286"/>
      <c r="B18" s="288"/>
      <c r="C18" s="267"/>
      <c r="D18" s="22" t="s">
        <v>24</v>
      </c>
      <c r="E18" s="160"/>
      <c r="F18" s="448"/>
      <c r="G18" s="480"/>
      <c r="H18" s="481"/>
    </row>
    <row r="19" spans="1:8" ht="12.75">
      <c r="A19" s="286"/>
      <c r="B19" s="288"/>
      <c r="C19" s="2">
        <v>4040</v>
      </c>
      <c r="D19" s="1" t="s">
        <v>4</v>
      </c>
      <c r="E19" s="136"/>
      <c r="F19" s="447"/>
      <c r="G19" s="478"/>
      <c r="H19" s="479"/>
    </row>
    <row r="20" spans="1:8" ht="12.75">
      <c r="A20" s="286"/>
      <c r="B20" s="288"/>
      <c r="C20" s="266" t="s">
        <v>216</v>
      </c>
      <c r="D20" s="161" t="s">
        <v>217</v>
      </c>
      <c r="E20" s="136"/>
      <c r="F20" s="447"/>
      <c r="G20" s="478"/>
      <c r="H20" s="479"/>
    </row>
    <row r="21" spans="1:8" ht="12.75">
      <c r="A21" s="286"/>
      <c r="B21" s="288"/>
      <c r="C21" s="267"/>
      <c r="D21" s="161" t="s">
        <v>218</v>
      </c>
      <c r="E21" s="136"/>
      <c r="F21" s="447"/>
      <c r="G21" s="478"/>
      <c r="H21" s="479"/>
    </row>
    <row r="22" spans="1:8" ht="12.75">
      <c r="A22" s="286"/>
      <c r="B22" s="288"/>
      <c r="C22" s="2">
        <v>4110</v>
      </c>
      <c r="D22" s="1" t="s">
        <v>5</v>
      </c>
      <c r="E22" s="136"/>
      <c r="F22" s="447"/>
      <c r="G22" s="478"/>
      <c r="H22" s="479"/>
    </row>
    <row r="23" spans="1:8" ht="12.75">
      <c r="A23" s="286"/>
      <c r="B23" s="288"/>
      <c r="C23" s="266" t="s">
        <v>216</v>
      </c>
      <c r="D23" s="161" t="s">
        <v>217</v>
      </c>
      <c r="E23" s="136"/>
      <c r="F23" s="447"/>
      <c r="G23" s="478"/>
      <c r="H23" s="479"/>
    </row>
    <row r="24" spans="1:8" ht="12.75">
      <c r="A24" s="286"/>
      <c r="B24" s="288"/>
      <c r="C24" s="267"/>
      <c r="D24" s="161" t="s">
        <v>218</v>
      </c>
      <c r="E24" s="136"/>
      <c r="F24" s="447"/>
      <c r="G24" s="478"/>
      <c r="H24" s="479"/>
    </row>
    <row r="25" spans="1:8" ht="12.75">
      <c r="A25" s="286"/>
      <c r="B25" s="288"/>
      <c r="C25" s="2">
        <v>4120</v>
      </c>
      <c r="D25" s="1" t="s">
        <v>6</v>
      </c>
      <c r="E25" s="136"/>
      <c r="F25" s="447"/>
      <c r="G25" s="478"/>
      <c r="H25" s="479"/>
    </row>
    <row r="26" spans="1:8" ht="12.75">
      <c r="A26" s="286"/>
      <c r="B26" s="288"/>
      <c r="C26" s="266" t="s">
        <v>216</v>
      </c>
      <c r="D26" s="161" t="s">
        <v>217</v>
      </c>
      <c r="E26" s="136"/>
      <c r="F26" s="447"/>
      <c r="G26" s="478"/>
      <c r="H26" s="479"/>
    </row>
    <row r="27" spans="1:8" ht="12.75">
      <c r="A27" s="286"/>
      <c r="B27" s="288"/>
      <c r="C27" s="267"/>
      <c r="D27" s="161" t="s">
        <v>218</v>
      </c>
      <c r="E27" s="136"/>
      <c r="F27" s="447"/>
      <c r="G27" s="478"/>
      <c r="H27" s="479"/>
    </row>
    <row r="28" spans="1:8" ht="12.75">
      <c r="A28" s="286"/>
      <c r="B28" s="288"/>
      <c r="C28" s="2">
        <v>4170</v>
      </c>
      <c r="D28" s="6" t="s">
        <v>25</v>
      </c>
      <c r="E28" s="137"/>
      <c r="F28" s="447">
        <f>SUM(F29:F30)</f>
        <v>0</v>
      </c>
      <c r="G28" s="478"/>
      <c r="H28" s="479">
        <f>SUM(H29:H30)</f>
        <v>0</v>
      </c>
    </row>
    <row r="29" spans="1:8" ht="12.75">
      <c r="A29" s="286"/>
      <c r="B29" s="288"/>
      <c r="C29" s="273" t="s">
        <v>20</v>
      </c>
      <c r="D29" s="23" t="s">
        <v>46</v>
      </c>
      <c r="E29" s="138"/>
      <c r="F29" s="449"/>
      <c r="G29" s="482"/>
      <c r="H29" s="483"/>
    </row>
    <row r="30" spans="1:8" ht="12.75">
      <c r="A30" s="286"/>
      <c r="B30" s="288"/>
      <c r="C30" s="275"/>
      <c r="D30" s="24" t="s">
        <v>47</v>
      </c>
      <c r="E30" s="139"/>
      <c r="F30" s="450"/>
      <c r="G30" s="484"/>
      <c r="H30" s="485"/>
    </row>
    <row r="31" spans="1:8" ht="12.75">
      <c r="A31" s="286"/>
      <c r="B31" s="288"/>
      <c r="C31" s="2">
        <v>4210</v>
      </c>
      <c r="D31" s="1" t="s">
        <v>7</v>
      </c>
      <c r="E31" s="136"/>
      <c r="F31" s="447">
        <f>SUM(F32:F35)</f>
        <v>0</v>
      </c>
      <c r="G31" s="478"/>
      <c r="H31" s="479">
        <f>SUM(H32:H35)</f>
        <v>0</v>
      </c>
    </row>
    <row r="32" spans="1:8" ht="12.75">
      <c r="A32" s="286"/>
      <c r="B32" s="288"/>
      <c r="C32" s="273" t="s">
        <v>20</v>
      </c>
      <c r="D32" s="25" t="s">
        <v>26</v>
      </c>
      <c r="E32" s="140"/>
      <c r="F32" s="451"/>
      <c r="G32" s="486"/>
      <c r="H32" s="487"/>
    </row>
    <row r="33" spans="1:8" ht="12.75">
      <c r="A33" s="286"/>
      <c r="B33" s="288"/>
      <c r="C33" s="274"/>
      <c r="D33" s="26" t="s">
        <v>27</v>
      </c>
      <c r="E33" s="141"/>
      <c r="F33" s="452"/>
      <c r="G33" s="488"/>
      <c r="H33" s="489"/>
    </row>
    <row r="34" spans="1:8" ht="12.75">
      <c r="A34" s="286"/>
      <c r="B34" s="288"/>
      <c r="C34" s="274"/>
      <c r="D34" s="26" t="s">
        <v>28</v>
      </c>
      <c r="E34" s="141"/>
      <c r="F34" s="452"/>
      <c r="G34" s="488"/>
      <c r="H34" s="489"/>
    </row>
    <row r="35" spans="1:8" ht="12.75">
      <c r="A35" s="286"/>
      <c r="B35" s="288"/>
      <c r="C35" s="275"/>
      <c r="D35" s="27" t="s">
        <v>21</v>
      </c>
      <c r="E35" s="142"/>
      <c r="F35" s="453"/>
      <c r="G35" s="490"/>
      <c r="H35" s="491"/>
    </row>
    <row r="36" spans="1:8" ht="12.75">
      <c r="A36" s="286"/>
      <c r="B36" s="288"/>
      <c r="C36" s="2">
        <v>4240</v>
      </c>
      <c r="D36" s="1" t="s">
        <v>8</v>
      </c>
      <c r="E36" s="136"/>
      <c r="F36" s="447"/>
      <c r="G36" s="478"/>
      <c r="H36" s="479"/>
    </row>
    <row r="37" spans="1:8" ht="12.75">
      <c r="A37" s="286"/>
      <c r="B37" s="288"/>
      <c r="C37" s="273" t="s">
        <v>20</v>
      </c>
      <c r="D37" s="420"/>
      <c r="E37" s="421"/>
      <c r="F37" s="454"/>
      <c r="G37" s="492"/>
      <c r="H37" s="493"/>
    </row>
    <row r="38" spans="1:8" ht="12.75">
      <c r="A38" s="286"/>
      <c r="B38" s="288"/>
      <c r="C38" s="274"/>
      <c r="D38" s="422"/>
      <c r="E38" s="423"/>
      <c r="F38" s="455"/>
      <c r="G38" s="494"/>
      <c r="H38" s="495"/>
    </row>
    <row r="39" spans="1:8" ht="12.75">
      <c r="A39" s="286"/>
      <c r="B39" s="288"/>
      <c r="C39" s="275"/>
      <c r="D39" s="424"/>
      <c r="E39" s="425"/>
      <c r="F39" s="456"/>
      <c r="G39" s="496"/>
      <c r="H39" s="497"/>
    </row>
    <row r="40" spans="1:8" ht="12.75">
      <c r="A40" s="286"/>
      <c r="B40" s="288"/>
      <c r="C40" s="2">
        <v>4260</v>
      </c>
      <c r="D40" s="1" t="s">
        <v>9</v>
      </c>
      <c r="E40" s="136"/>
      <c r="F40" s="447">
        <f>SUM(F41:F43)</f>
        <v>0</v>
      </c>
      <c r="G40" s="478"/>
      <c r="H40" s="479">
        <f>SUM(H41:H43)</f>
        <v>0</v>
      </c>
    </row>
    <row r="41" spans="1:8" ht="12.75">
      <c r="A41" s="286"/>
      <c r="B41" s="288"/>
      <c r="C41" s="273" t="s">
        <v>20</v>
      </c>
      <c r="D41" s="25" t="s">
        <v>29</v>
      </c>
      <c r="E41" s="140"/>
      <c r="F41" s="451"/>
      <c r="G41" s="486"/>
      <c r="H41" s="487"/>
    </row>
    <row r="42" spans="1:8" ht="12.75">
      <c r="A42" s="286"/>
      <c r="B42" s="288"/>
      <c r="C42" s="274"/>
      <c r="D42" s="26" t="s">
        <v>30</v>
      </c>
      <c r="E42" s="141"/>
      <c r="F42" s="452"/>
      <c r="G42" s="488"/>
      <c r="H42" s="489"/>
    </row>
    <row r="43" spans="1:8" ht="12.75">
      <c r="A43" s="286"/>
      <c r="B43" s="288"/>
      <c r="C43" s="275"/>
      <c r="D43" s="27" t="s">
        <v>31</v>
      </c>
      <c r="E43" s="142"/>
      <c r="F43" s="453"/>
      <c r="G43" s="490"/>
      <c r="H43" s="491"/>
    </row>
    <row r="44" spans="1:8" ht="12.75">
      <c r="A44" s="286"/>
      <c r="B44" s="288"/>
      <c r="C44" s="2">
        <v>4270</v>
      </c>
      <c r="D44" s="1" t="s">
        <v>10</v>
      </c>
      <c r="E44" s="136"/>
      <c r="F44" s="447">
        <f>SUM(F45:F46)</f>
        <v>0</v>
      </c>
      <c r="G44" s="478"/>
      <c r="H44" s="479">
        <f>SUM(H45:H46)</f>
        <v>0</v>
      </c>
    </row>
    <row r="45" spans="1:8" ht="12.75">
      <c r="A45" s="286"/>
      <c r="B45" s="288"/>
      <c r="C45" s="273" t="s">
        <v>20</v>
      </c>
      <c r="D45" s="20" t="s">
        <v>32</v>
      </c>
      <c r="E45" s="133"/>
      <c r="F45" s="449"/>
      <c r="G45" s="482"/>
      <c r="H45" s="483"/>
    </row>
    <row r="46" spans="1:8" ht="25.5">
      <c r="A46" s="286"/>
      <c r="B46" s="288"/>
      <c r="C46" s="274"/>
      <c r="D46" s="28" t="s">
        <v>33</v>
      </c>
      <c r="E46" s="143"/>
      <c r="F46" s="457"/>
      <c r="G46" s="498"/>
      <c r="H46" s="499"/>
    </row>
    <row r="47" spans="1:8" ht="12.75">
      <c r="A47" s="286"/>
      <c r="B47" s="288"/>
      <c r="C47" s="2">
        <v>4300</v>
      </c>
      <c r="D47" s="1" t="s">
        <v>11</v>
      </c>
      <c r="E47" s="136"/>
      <c r="F47" s="447">
        <f>SUM(F48:F53)</f>
        <v>0</v>
      </c>
      <c r="G47" s="478"/>
      <c r="H47" s="479">
        <f>SUM(H48:H53)</f>
        <v>0</v>
      </c>
    </row>
    <row r="48" spans="1:8" ht="12.75">
      <c r="A48" s="286"/>
      <c r="B48" s="288"/>
      <c r="C48" s="273" t="s">
        <v>20</v>
      </c>
      <c r="D48" s="20" t="s">
        <v>34</v>
      </c>
      <c r="E48" s="133"/>
      <c r="F48" s="449"/>
      <c r="G48" s="482"/>
      <c r="H48" s="483"/>
    </row>
    <row r="49" spans="1:8" ht="12.75">
      <c r="A49" s="286"/>
      <c r="B49" s="288"/>
      <c r="C49" s="274"/>
      <c r="D49" s="21" t="s">
        <v>35</v>
      </c>
      <c r="E49" s="134"/>
      <c r="F49" s="457"/>
      <c r="G49" s="498"/>
      <c r="H49" s="499"/>
    </row>
    <row r="50" spans="1:8" ht="12.75">
      <c r="A50" s="286"/>
      <c r="B50" s="288"/>
      <c r="C50" s="274"/>
      <c r="D50" s="21" t="s">
        <v>36</v>
      </c>
      <c r="E50" s="134"/>
      <c r="F50" s="457"/>
      <c r="G50" s="498"/>
      <c r="H50" s="499"/>
    </row>
    <row r="51" spans="1:8" ht="12.75">
      <c r="A51" s="286"/>
      <c r="B51" s="288"/>
      <c r="C51" s="274"/>
      <c r="D51" s="29" t="s">
        <v>38</v>
      </c>
      <c r="E51" s="144"/>
      <c r="F51" s="457"/>
      <c r="G51" s="498"/>
      <c r="H51" s="499"/>
    </row>
    <row r="52" spans="1:8" ht="12.75">
      <c r="A52" s="286"/>
      <c r="B52" s="288"/>
      <c r="C52" s="274"/>
      <c r="D52" s="29" t="s">
        <v>37</v>
      </c>
      <c r="E52" s="144"/>
      <c r="F52" s="457"/>
      <c r="G52" s="498"/>
      <c r="H52" s="499"/>
    </row>
    <row r="53" spans="1:8" ht="12.75">
      <c r="A53" s="286"/>
      <c r="B53" s="288"/>
      <c r="C53" s="275"/>
      <c r="D53" s="19" t="s">
        <v>175</v>
      </c>
      <c r="E53" s="145"/>
      <c r="F53" s="450"/>
      <c r="G53" s="484"/>
      <c r="H53" s="485"/>
    </row>
    <row r="54" spans="1:8" ht="12.75">
      <c r="A54" s="286"/>
      <c r="B54" s="288"/>
      <c r="C54" s="2">
        <v>4360</v>
      </c>
      <c r="D54" s="7" t="s">
        <v>220</v>
      </c>
      <c r="E54" s="146"/>
      <c r="F54" s="447"/>
      <c r="G54" s="478"/>
      <c r="H54" s="479"/>
    </row>
    <row r="55" spans="1:8" ht="12.75">
      <c r="A55" s="286"/>
      <c r="B55" s="288"/>
      <c r="C55" s="273" t="s">
        <v>20</v>
      </c>
      <c r="D55" s="23" t="s">
        <v>221</v>
      </c>
      <c r="E55" s="138"/>
      <c r="F55" s="449"/>
      <c r="G55" s="482"/>
      <c r="H55" s="483"/>
    </row>
    <row r="56" spans="1:8" ht="12.75">
      <c r="A56" s="286"/>
      <c r="B56" s="288"/>
      <c r="C56" s="274"/>
      <c r="D56" s="28" t="s">
        <v>222</v>
      </c>
      <c r="E56" s="143"/>
      <c r="F56" s="457"/>
      <c r="G56" s="498"/>
      <c r="H56" s="499"/>
    </row>
    <row r="57" spans="1:8" ht="12.75">
      <c r="A57" s="286"/>
      <c r="B57" s="288"/>
      <c r="C57" s="158"/>
      <c r="D57" s="28" t="s">
        <v>223</v>
      </c>
      <c r="E57" s="162"/>
      <c r="F57" s="458"/>
      <c r="G57" s="500"/>
      <c r="H57" s="501"/>
    </row>
    <row r="58" spans="1:8" ht="12.75">
      <c r="A58" s="286"/>
      <c r="B58" s="288"/>
      <c r="C58" s="3">
        <v>4390</v>
      </c>
      <c r="D58" s="5" t="s">
        <v>39</v>
      </c>
      <c r="E58" s="147"/>
      <c r="F58" s="459"/>
      <c r="G58" s="502"/>
      <c r="H58" s="503"/>
    </row>
    <row r="59" spans="1:8" ht="12.75">
      <c r="A59" s="286"/>
      <c r="B59" s="288"/>
      <c r="C59" s="2">
        <v>4410</v>
      </c>
      <c r="D59" s="1" t="s">
        <v>12</v>
      </c>
      <c r="E59" s="136"/>
      <c r="F59" s="447"/>
      <c r="G59" s="478"/>
      <c r="H59" s="479"/>
    </row>
    <row r="60" spans="1:8" ht="12.75">
      <c r="A60" s="286"/>
      <c r="B60" s="288"/>
      <c r="C60" s="2">
        <v>4430</v>
      </c>
      <c r="D60" s="1" t="s">
        <v>13</v>
      </c>
      <c r="E60" s="136"/>
      <c r="F60" s="447">
        <f>SUM(F61:F62)</f>
        <v>0</v>
      </c>
      <c r="G60" s="478"/>
      <c r="H60" s="479">
        <f>SUM(H61:H62)</f>
        <v>0</v>
      </c>
    </row>
    <row r="61" spans="1:8" ht="12.75">
      <c r="A61" s="286"/>
      <c r="B61" s="288"/>
      <c r="C61" s="273" t="s">
        <v>20</v>
      </c>
      <c r="D61" s="420" t="s">
        <v>40</v>
      </c>
      <c r="E61" s="426"/>
      <c r="F61" s="460"/>
      <c r="G61" s="504"/>
      <c r="H61" s="505"/>
    </row>
    <row r="62" spans="1:8" ht="12.75">
      <c r="A62" s="286"/>
      <c r="B62" s="288"/>
      <c r="C62" s="275"/>
      <c r="D62" s="424" t="s">
        <v>21</v>
      </c>
      <c r="E62" s="427"/>
      <c r="F62" s="461"/>
      <c r="G62" s="506"/>
      <c r="H62" s="507"/>
    </row>
    <row r="63" spans="1:8" ht="12.75">
      <c r="A63" s="286"/>
      <c r="B63" s="288"/>
      <c r="C63" s="2">
        <v>4440</v>
      </c>
      <c r="D63" s="1" t="s">
        <v>14</v>
      </c>
      <c r="E63" s="136"/>
      <c r="F63" s="447"/>
      <c r="G63" s="478"/>
      <c r="H63" s="479"/>
    </row>
    <row r="64" spans="1:8" ht="12.75">
      <c r="A64" s="286"/>
      <c r="B64" s="288"/>
      <c r="C64" s="266" t="s">
        <v>216</v>
      </c>
      <c r="D64" s="428" t="s">
        <v>217</v>
      </c>
      <c r="E64" s="429"/>
      <c r="F64" s="454"/>
      <c r="G64" s="492"/>
      <c r="H64" s="493"/>
    </row>
    <row r="65" spans="1:8" ht="12.75">
      <c r="A65" s="286"/>
      <c r="B65" s="288"/>
      <c r="C65" s="267"/>
      <c r="D65" s="430" t="s">
        <v>218</v>
      </c>
      <c r="E65" s="431"/>
      <c r="F65" s="456"/>
      <c r="G65" s="496"/>
      <c r="H65" s="497"/>
    </row>
    <row r="66" spans="1:8" ht="12.75">
      <c r="A66" s="286"/>
      <c r="B66" s="288"/>
      <c r="C66" s="9">
        <v>4480</v>
      </c>
      <c r="D66" s="8" t="s">
        <v>15</v>
      </c>
      <c r="E66" s="148"/>
      <c r="F66" s="447"/>
      <c r="G66" s="478"/>
      <c r="H66" s="479"/>
    </row>
    <row r="67" spans="1:8" ht="12.75">
      <c r="A67" s="286"/>
      <c r="B67" s="288"/>
      <c r="C67" s="9">
        <v>4530</v>
      </c>
      <c r="D67" s="5" t="s">
        <v>41</v>
      </c>
      <c r="E67" s="147"/>
      <c r="F67" s="447"/>
      <c r="G67" s="478"/>
      <c r="H67" s="479"/>
    </row>
    <row r="68" spans="1:8" ht="25.5">
      <c r="A68" s="286"/>
      <c r="B68" s="288"/>
      <c r="C68" s="9">
        <v>4700</v>
      </c>
      <c r="D68" s="5" t="s">
        <v>42</v>
      </c>
      <c r="E68" s="147"/>
      <c r="F68" s="447"/>
      <c r="G68" s="478"/>
      <c r="H68" s="479"/>
    </row>
    <row r="69" spans="1:8" ht="12.75">
      <c r="A69" s="286"/>
      <c r="B69" s="288"/>
      <c r="C69" s="9">
        <v>6050</v>
      </c>
      <c r="D69" s="6" t="s">
        <v>43</v>
      </c>
      <c r="E69" s="137"/>
      <c r="F69" s="447">
        <f>SUM(F70:F72)</f>
        <v>0</v>
      </c>
      <c r="G69" s="478"/>
      <c r="H69" s="479">
        <f>SUM(H70:H72)</f>
        <v>0</v>
      </c>
    </row>
    <row r="70" spans="1:8" ht="12.75">
      <c r="A70" s="286"/>
      <c r="B70" s="288"/>
      <c r="C70" s="282" t="s">
        <v>20</v>
      </c>
      <c r="D70" s="432" t="s">
        <v>44</v>
      </c>
      <c r="E70" s="432"/>
      <c r="F70" s="462"/>
      <c r="G70" s="508"/>
      <c r="H70" s="509"/>
    </row>
    <row r="71" spans="1:8" ht="12.75">
      <c r="A71" s="286"/>
      <c r="B71" s="288"/>
      <c r="C71" s="283"/>
      <c r="D71" s="433" t="s">
        <v>44</v>
      </c>
      <c r="E71" s="433"/>
      <c r="F71" s="463"/>
      <c r="G71" s="510"/>
      <c r="H71" s="511"/>
    </row>
    <row r="72" spans="1:8" ht="12.75">
      <c r="A72" s="286"/>
      <c r="B72" s="288"/>
      <c r="C72" s="284"/>
      <c r="D72" s="434" t="s">
        <v>44</v>
      </c>
      <c r="E72" s="434"/>
      <c r="F72" s="464"/>
      <c r="G72" s="512"/>
      <c r="H72" s="513"/>
    </row>
    <row r="73" spans="1:8" ht="12.75">
      <c r="A73" s="286"/>
      <c r="B73" s="288"/>
      <c r="C73" s="9">
        <v>6060</v>
      </c>
      <c r="D73" s="6" t="s">
        <v>45</v>
      </c>
      <c r="E73" s="137"/>
      <c r="F73" s="447">
        <f>SUM(F74:F76)</f>
        <v>0</v>
      </c>
      <c r="G73" s="478"/>
      <c r="H73" s="479">
        <f>SUM(H74:H76)</f>
        <v>0</v>
      </c>
    </row>
    <row r="74" spans="1:8" ht="12.75">
      <c r="A74" s="286"/>
      <c r="B74" s="288"/>
      <c r="C74" s="270" t="s">
        <v>20</v>
      </c>
      <c r="D74" s="435"/>
      <c r="E74" s="436"/>
      <c r="F74" s="454"/>
      <c r="G74" s="492"/>
      <c r="H74" s="493"/>
    </row>
    <row r="75" spans="1:8" ht="12.75">
      <c r="A75" s="286"/>
      <c r="B75" s="288"/>
      <c r="C75" s="271"/>
      <c r="D75" s="437"/>
      <c r="E75" s="438"/>
      <c r="F75" s="455"/>
      <c r="G75" s="494"/>
      <c r="H75" s="495"/>
    </row>
    <row r="76" spans="1:8" ht="13.5" thickBot="1">
      <c r="A76" s="287"/>
      <c r="B76" s="289"/>
      <c r="C76" s="272"/>
      <c r="D76" s="439"/>
      <c r="E76" s="440"/>
      <c r="F76" s="465"/>
      <c r="G76" s="514"/>
      <c r="H76" s="515"/>
    </row>
    <row r="78" spans="1:7" ht="70.5" customHeight="1">
      <c r="A78" s="268" t="s">
        <v>224</v>
      </c>
      <c r="B78" s="269"/>
      <c r="C78" s="269"/>
      <c r="D78" s="269"/>
      <c r="E78" s="269"/>
      <c r="F78" s="269"/>
      <c r="G78" s="159"/>
    </row>
    <row r="79" spans="1:7" ht="65.25" customHeight="1">
      <c r="A79" s="280" t="s">
        <v>215</v>
      </c>
      <c r="B79" s="269"/>
      <c r="C79" s="269"/>
      <c r="D79" s="269"/>
      <c r="E79" s="269"/>
      <c r="F79" s="269"/>
      <c r="G79" s="159"/>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sheetData>
  <sheetProtection/>
  <mergeCells count="24">
    <mergeCell ref="A1:F1"/>
    <mergeCell ref="C70:C72"/>
    <mergeCell ref="A2:F2"/>
    <mergeCell ref="A5:A76"/>
    <mergeCell ref="B5:B76"/>
    <mergeCell ref="C55:C56"/>
    <mergeCell ref="C61:C62"/>
    <mergeCell ref="C48:C53"/>
    <mergeCell ref="A79:F79"/>
    <mergeCell ref="C26:C27"/>
    <mergeCell ref="C23:C24"/>
    <mergeCell ref="C16:C18"/>
    <mergeCell ref="C20:C21"/>
    <mergeCell ref="C37:C39"/>
    <mergeCell ref="C41:C43"/>
    <mergeCell ref="C45:C46"/>
    <mergeCell ref="C64:C65"/>
    <mergeCell ref="A78:F78"/>
    <mergeCell ref="C74:C76"/>
    <mergeCell ref="C32:C35"/>
    <mergeCell ref="C13:C15"/>
    <mergeCell ref="C6:C8"/>
    <mergeCell ref="C9:C11"/>
    <mergeCell ref="C29:C30"/>
  </mergeCells>
  <printOptions/>
  <pageMargins left="0.25" right="0.25" top="0.75" bottom="0.75" header="0.3" footer="0.3"/>
  <pageSetup fitToWidth="0" fitToHeight="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61">
      <selection activeCell="G4" sqref="G4"/>
    </sheetView>
  </sheetViews>
  <sheetFormatPr defaultColWidth="9.140625" defaultRowHeight="12.75"/>
  <cols>
    <col min="1" max="1" width="7.00390625" style="0" customWidth="1"/>
    <col min="2" max="2" width="9.57421875" style="0" customWidth="1"/>
    <col min="3" max="3" width="8.140625" style="0" customWidth="1"/>
    <col min="4" max="4" width="50.140625" style="0" customWidth="1"/>
    <col min="5" max="5" width="14.28125" style="0" customWidth="1"/>
    <col min="6" max="6" width="11.7109375" style="0" customWidth="1"/>
    <col min="7" max="7" width="12.140625" style="0" customWidth="1"/>
  </cols>
  <sheetData>
    <row r="1" spans="1:5" ht="12.75">
      <c r="A1" s="281" t="s">
        <v>138</v>
      </c>
      <c r="B1" s="281"/>
      <c r="C1" s="281"/>
      <c r="D1" s="281"/>
      <c r="E1" s="281"/>
    </row>
    <row r="2" spans="1:5" ht="13.5" thickBot="1">
      <c r="A2" s="300" t="s">
        <v>50</v>
      </c>
      <c r="B2" s="300"/>
      <c r="C2" s="300"/>
      <c r="D2" s="300"/>
      <c r="E2" s="300"/>
    </row>
    <row r="3" spans="1:7" ht="36.75" customHeight="1" thickBot="1" thickTop="1">
      <c r="A3" s="4" t="s">
        <v>16</v>
      </c>
      <c r="B3" s="4" t="s">
        <v>17</v>
      </c>
      <c r="C3" s="4" t="s">
        <v>18</v>
      </c>
      <c r="D3" s="4" t="s">
        <v>19</v>
      </c>
      <c r="E3" s="149" t="s">
        <v>225</v>
      </c>
      <c r="F3" s="149" t="s">
        <v>229</v>
      </c>
      <c r="G3" s="149" t="s">
        <v>228</v>
      </c>
    </row>
    <row r="4" spans="1:7" ht="21.75" customHeight="1" thickBot="1" thickTop="1">
      <c r="A4" s="11">
        <v>852</v>
      </c>
      <c r="B4" s="12">
        <v>85204</v>
      </c>
      <c r="C4" s="11" t="s">
        <v>0</v>
      </c>
      <c r="D4" s="37" t="s">
        <v>82</v>
      </c>
      <c r="E4" s="13">
        <f>SUM(E10:E43)</f>
        <v>0</v>
      </c>
      <c r="F4" s="13">
        <f>SUM(F10:F43)</f>
        <v>0</v>
      </c>
      <c r="G4" s="13">
        <f>SUM(G10:G43)</f>
        <v>0</v>
      </c>
    </row>
    <row r="5" spans="1:7" ht="29.25" customHeight="1" thickTop="1">
      <c r="A5" s="297"/>
      <c r="B5" s="295"/>
      <c r="C5" s="38" t="s">
        <v>80</v>
      </c>
      <c r="D5" s="39" t="s">
        <v>81</v>
      </c>
      <c r="E5" s="40">
        <f>SUM(E6:E9)</f>
        <v>0</v>
      </c>
      <c r="F5" s="40">
        <f>SUM(F6:F9)</f>
        <v>0</v>
      </c>
      <c r="G5" s="40">
        <f>SUM(G6:G9)</f>
        <v>0</v>
      </c>
    </row>
    <row r="6" spans="1:7" ht="15" customHeight="1">
      <c r="A6" s="286"/>
      <c r="B6" s="288"/>
      <c r="C6" s="290" t="s">
        <v>54</v>
      </c>
      <c r="D6" s="14"/>
      <c r="E6" s="41"/>
      <c r="F6" s="41"/>
      <c r="G6" s="41"/>
    </row>
    <row r="7" spans="1:7" ht="15" customHeight="1">
      <c r="A7" s="286"/>
      <c r="B7" s="288"/>
      <c r="C7" s="291"/>
      <c r="D7" s="15"/>
      <c r="E7" s="42"/>
      <c r="F7" s="42"/>
      <c r="G7" s="42"/>
    </row>
    <row r="8" spans="1:7" ht="15" customHeight="1">
      <c r="A8" s="286"/>
      <c r="B8" s="288"/>
      <c r="C8" s="291"/>
      <c r="D8" s="15"/>
      <c r="E8" s="42"/>
      <c r="F8" s="42"/>
      <c r="G8" s="42"/>
    </row>
    <row r="9" spans="1:7" ht="15" customHeight="1">
      <c r="A9" s="286"/>
      <c r="B9" s="288"/>
      <c r="C9" s="292"/>
      <c r="D9" s="16"/>
      <c r="E9" s="43"/>
      <c r="F9" s="43"/>
      <c r="G9" s="43"/>
    </row>
    <row r="10" spans="1:7" ht="12.75">
      <c r="A10" s="286"/>
      <c r="B10" s="288"/>
      <c r="C10" s="30" t="s">
        <v>53</v>
      </c>
      <c r="D10" s="44" t="s">
        <v>52</v>
      </c>
      <c r="E10" s="45">
        <f>SUM(E11:E14)</f>
        <v>0</v>
      </c>
      <c r="F10" s="45">
        <f>SUM(F11:F14)</f>
        <v>0</v>
      </c>
      <c r="G10" s="45">
        <f>SUM(G11:G14)</f>
        <v>0</v>
      </c>
    </row>
    <row r="11" spans="1:7" ht="12.75" customHeight="1">
      <c r="A11" s="286"/>
      <c r="B11" s="288"/>
      <c r="C11" s="290" t="s">
        <v>54</v>
      </c>
      <c r="D11" s="14"/>
      <c r="E11" s="41"/>
      <c r="F11" s="41"/>
      <c r="G11" s="41"/>
    </row>
    <row r="12" spans="1:7" ht="12.75">
      <c r="A12" s="286"/>
      <c r="B12" s="288"/>
      <c r="C12" s="291"/>
      <c r="D12" s="15"/>
      <c r="E12" s="42"/>
      <c r="F12" s="42"/>
      <c r="G12" s="42"/>
    </row>
    <row r="13" spans="1:7" ht="12.75">
      <c r="A13" s="286"/>
      <c r="B13" s="288"/>
      <c r="C13" s="291"/>
      <c r="D13" s="15"/>
      <c r="E13" s="42"/>
      <c r="F13" s="42"/>
      <c r="G13" s="42"/>
    </row>
    <row r="14" spans="1:7" ht="12.75">
      <c r="A14" s="286"/>
      <c r="B14" s="288"/>
      <c r="C14" s="292"/>
      <c r="D14" s="16"/>
      <c r="E14" s="43"/>
      <c r="F14" s="43"/>
      <c r="G14" s="43"/>
    </row>
    <row r="15" spans="1:7" ht="55.5" customHeight="1">
      <c r="A15" s="286"/>
      <c r="B15" s="288"/>
      <c r="C15" s="32" t="s">
        <v>51</v>
      </c>
      <c r="D15" s="44" t="s">
        <v>55</v>
      </c>
      <c r="E15" s="46">
        <f>SUM(E16:E18)</f>
        <v>0</v>
      </c>
      <c r="F15" s="46">
        <f>SUM(F16:F18)</f>
        <v>0</v>
      </c>
      <c r="G15" s="46">
        <f>SUM(G16:G18)</f>
        <v>0</v>
      </c>
    </row>
    <row r="16" spans="1:7" ht="12.75" customHeight="1">
      <c r="A16" s="286"/>
      <c r="B16" s="288"/>
      <c r="C16" s="290" t="s">
        <v>54</v>
      </c>
      <c r="D16" s="18" t="s">
        <v>176</v>
      </c>
      <c r="E16" s="41"/>
      <c r="F16" s="41"/>
      <c r="G16" s="41"/>
    </row>
    <row r="17" spans="1:7" ht="12.75">
      <c r="A17" s="286"/>
      <c r="B17" s="288"/>
      <c r="C17" s="291"/>
      <c r="D17" s="31"/>
      <c r="E17" s="47"/>
      <c r="F17" s="47"/>
      <c r="G17" s="47"/>
    </row>
    <row r="18" spans="1:7" ht="12.75">
      <c r="A18" s="286"/>
      <c r="B18" s="288"/>
      <c r="C18" s="292"/>
      <c r="D18" s="19"/>
      <c r="E18" s="43"/>
      <c r="F18" s="43"/>
      <c r="G18" s="43"/>
    </row>
    <row r="19" spans="1:7" ht="12.75">
      <c r="A19" s="286"/>
      <c r="B19" s="288"/>
      <c r="C19" s="32" t="s">
        <v>56</v>
      </c>
      <c r="D19" s="127" t="s">
        <v>57</v>
      </c>
      <c r="E19" s="46">
        <f>SUM(E20:E22)</f>
        <v>0</v>
      </c>
      <c r="F19" s="46">
        <f>SUM(F20:F22)</f>
        <v>0</v>
      </c>
      <c r="G19" s="46">
        <f>SUM(G20:G22)</f>
        <v>0</v>
      </c>
    </row>
    <row r="20" spans="1:7" ht="12.75" customHeight="1">
      <c r="A20" s="286"/>
      <c r="B20" s="288"/>
      <c r="C20" s="290" t="s">
        <v>54</v>
      </c>
      <c r="D20" s="20" t="s">
        <v>58</v>
      </c>
      <c r="E20" s="41"/>
      <c r="F20" s="41"/>
      <c r="G20" s="41"/>
    </row>
    <row r="21" spans="1:7" ht="12.75">
      <c r="A21" s="286"/>
      <c r="B21" s="288"/>
      <c r="C21" s="291"/>
      <c r="D21" s="21" t="s">
        <v>59</v>
      </c>
      <c r="E21" s="42"/>
      <c r="F21" s="42"/>
      <c r="G21" s="42"/>
    </row>
    <row r="22" spans="1:7" ht="12.75">
      <c r="A22" s="286"/>
      <c r="B22" s="288"/>
      <c r="C22" s="292"/>
      <c r="D22" s="22" t="s">
        <v>21</v>
      </c>
      <c r="E22" s="43"/>
      <c r="F22" s="43"/>
      <c r="G22" s="43"/>
    </row>
    <row r="23" spans="1:7" ht="12.75">
      <c r="A23" s="286"/>
      <c r="B23" s="288"/>
      <c r="C23" s="32" t="s">
        <v>60</v>
      </c>
      <c r="D23" s="48" t="s">
        <v>61</v>
      </c>
      <c r="E23" s="46"/>
      <c r="F23" s="46"/>
      <c r="G23" s="46"/>
    </row>
    <row r="24" spans="1:7" ht="12.75" customHeight="1">
      <c r="A24" s="286"/>
      <c r="B24" s="288"/>
      <c r="C24" s="293" t="s">
        <v>54</v>
      </c>
      <c r="D24" s="25" t="s">
        <v>62</v>
      </c>
      <c r="E24" s="49"/>
      <c r="F24" s="49"/>
      <c r="G24" s="49"/>
    </row>
    <row r="25" spans="1:7" ht="12.75">
      <c r="A25" s="286"/>
      <c r="B25" s="288"/>
      <c r="C25" s="299"/>
      <c r="D25" s="26" t="s">
        <v>63</v>
      </c>
      <c r="E25" s="50"/>
      <c r="F25" s="50"/>
      <c r="G25" s="50"/>
    </row>
    <row r="26" spans="1:7" ht="12.75">
      <c r="A26" s="286"/>
      <c r="B26" s="288"/>
      <c r="C26" s="294"/>
      <c r="D26" s="27" t="s">
        <v>64</v>
      </c>
      <c r="E26" s="51"/>
      <c r="F26" s="51"/>
      <c r="G26" s="51"/>
    </row>
    <row r="27" spans="1:7" ht="12.75">
      <c r="A27" s="286"/>
      <c r="B27" s="288"/>
      <c r="C27" s="293" t="s">
        <v>65</v>
      </c>
      <c r="D27" s="33" t="s">
        <v>66</v>
      </c>
      <c r="E27" s="52"/>
      <c r="F27" s="52"/>
      <c r="G27" s="52"/>
    </row>
    <row r="28" spans="1:7" ht="12.75">
      <c r="A28" s="286"/>
      <c r="B28" s="288"/>
      <c r="C28" s="294"/>
      <c r="D28" s="17" t="s">
        <v>67</v>
      </c>
      <c r="E28" s="53"/>
      <c r="F28" s="53"/>
      <c r="G28" s="53"/>
    </row>
    <row r="29" spans="1:7" ht="12.75">
      <c r="A29" s="286"/>
      <c r="B29" s="288"/>
      <c r="C29" s="34" t="s">
        <v>68</v>
      </c>
      <c r="D29" s="1" t="s">
        <v>69</v>
      </c>
      <c r="E29" s="46">
        <f>SUM(E30:E35)</f>
        <v>0</v>
      </c>
      <c r="F29" s="46">
        <f>SUM(F30:F35)</f>
        <v>0</v>
      </c>
      <c r="G29" s="46">
        <f>SUM(G30:G35)</f>
        <v>0</v>
      </c>
    </row>
    <row r="30" spans="1:7" ht="12.75">
      <c r="A30" s="286"/>
      <c r="B30" s="288"/>
      <c r="C30" s="273" t="s">
        <v>20</v>
      </c>
      <c r="D30" s="25" t="s">
        <v>70</v>
      </c>
      <c r="E30" s="49"/>
      <c r="F30" s="49"/>
      <c r="G30" s="49"/>
    </row>
    <row r="31" spans="1:7" ht="12.75">
      <c r="A31" s="286"/>
      <c r="B31" s="288"/>
      <c r="C31" s="274"/>
      <c r="D31" s="26" t="s">
        <v>72</v>
      </c>
      <c r="E31" s="50"/>
      <c r="F31" s="50"/>
      <c r="G31" s="50"/>
    </row>
    <row r="32" spans="1:7" ht="12.75">
      <c r="A32" s="286"/>
      <c r="B32" s="288"/>
      <c r="C32" s="274"/>
      <c r="D32" s="26" t="s">
        <v>71</v>
      </c>
      <c r="E32" s="50"/>
      <c r="F32" s="50"/>
      <c r="G32" s="50"/>
    </row>
    <row r="33" spans="1:7" ht="12.75">
      <c r="A33" s="286"/>
      <c r="B33" s="288"/>
      <c r="C33" s="274"/>
      <c r="D33" s="35" t="s">
        <v>73</v>
      </c>
      <c r="E33" s="54"/>
      <c r="F33" s="54"/>
      <c r="G33" s="54"/>
    </row>
    <row r="34" spans="1:7" ht="12.75">
      <c r="A34" s="286"/>
      <c r="B34" s="288"/>
      <c r="C34" s="274"/>
      <c r="D34" s="35" t="s">
        <v>74</v>
      </c>
      <c r="E34" s="54"/>
      <c r="F34" s="54"/>
      <c r="G34" s="54"/>
    </row>
    <row r="35" spans="1:7" ht="12.75">
      <c r="A35" s="286"/>
      <c r="B35" s="288"/>
      <c r="C35" s="275"/>
      <c r="D35" s="27" t="s">
        <v>21</v>
      </c>
      <c r="E35" s="51"/>
      <c r="F35" s="51"/>
      <c r="G35" s="51"/>
    </row>
    <row r="36" spans="1:7" ht="38.25">
      <c r="A36" s="286"/>
      <c r="B36" s="288"/>
      <c r="C36" s="2">
        <v>2320</v>
      </c>
      <c r="D36" s="44" t="s">
        <v>75</v>
      </c>
      <c r="E36" s="46"/>
      <c r="F36" s="46"/>
      <c r="G36" s="46"/>
    </row>
    <row r="37" spans="1:7" ht="12.75">
      <c r="A37" s="286"/>
      <c r="B37" s="288"/>
      <c r="C37" s="273" t="s">
        <v>20</v>
      </c>
      <c r="D37" s="25" t="s">
        <v>76</v>
      </c>
      <c r="E37" s="49"/>
      <c r="F37" s="49"/>
      <c r="G37" s="49"/>
    </row>
    <row r="38" spans="1:7" ht="12.75">
      <c r="A38" s="286"/>
      <c r="B38" s="288"/>
      <c r="C38" s="274"/>
      <c r="D38" s="26" t="s">
        <v>77</v>
      </c>
      <c r="E38" s="50"/>
      <c r="F38" s="50"/>
      <c r="G38" s="50"/>
    </row>
    <row r="39" spans="1:7" ht="12.75">
      <c r="A39" s="286"/>
      <c r="B39" s="288"/>
      <c r="C39" s="275"/>
      <c r="D39" s="27" t="s">
        <v>77</v>
      </c>
      <c r="E39" s="51"/>
      <c r="F39" s="51"/>
      <c r="G39" s="51"/>
    </row>
    <row r="40" spans="1:7" ht="38.25">
      <c r="A40" s="286"/>
      <c r="B40" s="288"/>
      <c r="C40" s="2">
        <v>2700</v>
      </c>
      <c r="D40" s="36" t="s">
        <v>78</v>
      </c>
      <c r="E40" s="46">
        <f>SUM(E41:E43)</f>
        <v>0</v>
      </c>
      <c r="F40" s="46">
        <f>SUM(F41:F43)</f>
        <v>0</v>
      </c>
      <c r="G40" s="46">
        <f>SUM(G41:G43)</f>
        <v>0</v>
      </c>
    </row>
    <row r="41" spans="1:7" ht="12.75">
      <c r="A41" s="286"/>
      <c r="B41" s="288"/>
      <c r="C41" s="273" t="s">
        <v>20</v>
      </c>
      <c r="D41" s="20" t="s">
        <v>79</v>
      </c>
      <c r="E41" s="55"/>
      <c r="F41" s="55"/>
      <c r="G41" s="55"/>
    </row>
    <row r="42" spans="1:7" ht="12.75">
      <c r="A42" s="286"/>
      <c r="B42" s="288"/>
      <c r="C42" s="274"/>
      <c r="D42" s="28"/>
      <c r="E42" s="56"/>
      <c r="F42" s="56"/>
      <c r="G42" s="56"/>
    </row>
    <row r="43" spans="1:7" ht="13.5" thickBot="1">
      <c r="A43" s="298"/>
      <c r="B43" s="296"/>
      <c r="C43" s="301"/>
      <c r="D43" s="57"/>
      <c r="E43" s="58"/>
      <c r="F43" s="58"/>
      <c r="G43" s="58"/>
    </row>
    <row r="44" ht="13.5" thickTop="1"/>
    <row r="46" spans="1:6" ht="73.5" customHeight="1">
      <c r="A46" s="268" t="s">
        <v>224</v>
      </c>
      <c r="B46" s="269"/>
      <c r="C46" s="269"/>
      <c r="D46" s="269"/>
      <c r="E46" s="269"/>
      <c r="F46" s="269"/>
    </row>
  </sheetData>
  <sheetProtection/>
  <mergeCells count="14">
    <mergeCell ref="A2:E2"/>
    <mergeCell ref="C30:C35"/>
    <mergeCell ref="C37:C39"/>
    <mergeCell ref="C41:C43"/>
    <mergeCell ref="C6:C9"/>
    <mergeCell ref="C11:C14"/>
    <mergeCell ref="C16:C18"/>
    <mergeCell ref="C27:C28"/>
    <mergeCell ref="A46:F46"/>
    <mergeCell ref="A1:E1"/>
    <mergeCell ref="B5:B43"/>
    <mergeCell ref="A5:A43"/>
    <mergeCell ref="C20:C22"/>
    <mergeCell ref="C24:C26"/>
  </mergeCells>
  <printOptions/>
  <pageMargins left="0.5905511811023623" right="0.5905511811023623" top="0.1968503937007874" bottom="0.1968503937007874" header="0.5118110236220472" footer="0.5118110236220472"/>
  <pageSetup fitToHeight="0"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2:L36"/>
  <sheetViews>
    <sheetView view="pageBreakPreview" zoomScaleSheetLayoutView="100" zoomScalePageLayoutView="0" workbookViewId="0" topLeftCell="A1">
      <selection activeCell="B22" sqref="B22:B27"/>
    </sheetView>
  </sheetViews>
  <sheetFormatPr defaultColWidth="10.28125" defaultRowHeight="12.75"/>
  <cols>
    <col min="1" max="1" width="3.57421875" style="59" bestFit="1" customWidth="1"/>
    <col min="2" max="2" width="41.57421875" style="59" customWidth="1"/>
    <col min="3" max="3" width="8.7109375" style="59" customWidth="1"/>
    <col min="4" max="4" width="10.00390625" style="59" customWidth="1"/>
    <col min="5" max="5" width="9.421875" style="59" customWidth="1"/>
    <col min="6" max="6" width="10.57421875" style="59" bestFit="1" customWidth="1"/>
    <col min="7" max="7" width="12.00390625" style="59" customWidth="1"/>
    <col min="8" max="8" width="13.57421875" style="59" customWidth="1"/>
    <col min="9" max="9" width="10.8515625" style="59" customWidth="1"/>
    <col min="10" max="11" width="10.28125" style="59" customWidth="1"/>
    <col min="12" max="16384" width="10.28125" style="59" customWidth="1"/>
  </cols>
  <sheetData>
    <row r="2" spans="9:11" ht="14.25">
      <c r="I2" s="313" t="s">
        <v>140</v>
      </c>
      <c r="J2" s="313"/>
      <c r="K2" s="313"/>
    </row>
    <row r="3" spans="1:8" ht="37.5" customHeight="1">
      <c r="A3" s="314" t="s">
        <v>231</v>
      </c>
      <c r="B3" s="314"/>
      <c r="C3" s="314"/>
      <c r="D3" s="314"/>
      <c r="E3" s="314"/>
      <c r="F3" s="314"/>
      <c r="G3" s="314"/>
      <c r="H3" s="314"/>
    </row>
    <row r="4" ht="2.25" customHeight="1" thickBot="1"/>
    <row r="5" spans="1:11" ht="26.25" customHeight="1" thickTop="1">
      <c r="A5" s="317" t="s">
        <v>83</v>
      </c>
      <c r="B5" s="315" t="s">
        <v>84</v>
      </c>
      <c r="C5" s="319" t="s">
        <v>85</v>
      </c>
      <c r="D5" s="319" t="s">
        <v>86</v>
      </c>
      <c r="E5" s="326" t="s">
        <v>93</v>
      </c>
      <c r="F5" s="310" t="s">
        <v>99</v>
      </c>
      <c r="G5" s="311"/>
      <c r="H5" s="312"/>
      <c r="I5" s="305" t="s">
        <v>100</v>
      </c>
      <c r="J5" s="306"/>
      <c r="K5" s="307"/>
    </row>
    <row r="6" spans="1:11" ht="11.25">
      <c r="A6" s="318"/>
      <c r="B6" s="316"/>
      <c r="C6" s="320"/>
      <c r="D6" s="320"/>
      <c r="E6" s="309"/>
      <c r="F6" s="308" t="s">
        <v>94</v>
      </c>
      <c r="G6" s="309" t="s">
        <v>95</v>
      </c>
      <c r="H6" s="302" t="s">
        <v>96</v>
      </c>
      <c r="I6" s="308" t="s">
        <v>94</v>
      </c>
      <c r="J6" s="309" t="s">
        <v>95</v>
      </c>
      <c r="K6" s="302" t="s">
        <v>96</v>
      </c>
    </row>
    <row r="7" spans="1:11" ht="11.25" customHeight="1">
      <c r="A7" s="318"/>
      <c r="B7" s="316"/>
      <c r="C7" s="320"/>
      <c r="D7" s="320"/>
      <c r="E7" s="309"/>
      <c r="F7" s="308"/>
      <c r="G7" s="309"/>
      <c r="H7" s="303"/>
      <c r="I7" s="308"/>
      <c r="J7" s="309"/>
      <c r="K7" s="303"/>
    </row>
    <row r="8" spans="1:11" ht="14.25" customHeight="1">
      <c r="A8" s="318"/>
      <c r="B8" s="316"/>
      <c r="C8" s="320"/>
      <c r="D8" s="320"/>
      <c r="E8" s="309"/>
      <c r="F8" s="308"/>
      <c r="G8" s="309"/>
      <c r="H8" s="303"/>
      <c r="I8" s="308"/>
      <c r="J8" s="309"/>
      <c r="K8" s="303"/>
    </row>
    <row r="9" spans="1:11" ht="12.75" customHeight="1">
      <c r="A9" s="318"/>
      <c r="B9" s="316"/>
      <c r="C9" s="320"/>
      <c r="D9" s="320"/>
      <c r="E9" s="309"/>
      <c r="F9" s="308"/>
      <c r="G9" s="309"/>
      <c r="H9" s="303"/>
      <c r="I9" s="308"/>
      <c r="J9" s="309"/>
      <c r="K9" s="303"/>
    </row>
    <row r="10" spans="1:11" ht="48" customHeight="1">
      <c r="A10" s="318"/>
      <c r="B10" s="316"/>
      <c r="C10" s="320"/>
      <c r="D10" s="320"/>
      <c r="E10" s="309"/>
      <c r="F10" s="308"/>
      <c r="G10" s="309"/>
      <c r="H10" s="304"/>
      <c r="I10" s="308"/>
      <c r="J10" s="309"/>
      <c r="K10" s="304"/>
    </row>
    <row r="11" spans="1:11" ht="7.5" customHeight="1" thickBot="1">
      <c r="A11" s="62">
        <v>1</v>
      </c>
      <c r="B11" s="61">
        <v>2</v>
      </c>
      <c r="C11" s="61">
        <v>3</v>
      </c>
      <c r="D11" s="61">
        <v>4</v>
      </c>
      <c r="E11" s="63">
        <v>5</v>
      </c>
      <c r="F11" s="64">
        <v>6</v>
      </c>
      <c r="G11" s="63">
        <v>7</v>
      </c>
      <c r="H11" s="65"/>
      <c r="I11" s="64">
        <v>6</v>
      </c>
      <c r="J11" s="63">
        <v>7</v>
      </c>
      <c r="K11" s="65"/>
    </row>
    <row r="12" spans="1:11" ht="25.5" customHeight="1" thickTop="1">
      <c r="A12" s="327" t="s">
        <v>89</v>
      </c>
      <c r="B12" s="167" t="s">
        <v>101</v>
      </c>
      <c r="C12" s="168"/>
      <c r="D12" s="168"/>
      <c r="E12" s="169"/>
      <c r="F12" s="170"/>
      <c r="G12" s="169"/>
      <c r="H12" s="171"/>
      <c r="I12" s="170"/>
      <c r="J12" s="169"/>
      <c r="K12" s="172"/>
    </row>
    <row r="13" spans="1:11" ht="26.25" customHeight="1">
      <c r="A13" s="322"/>
      <c r="B13" s="71" t="s">
        <v>97</v>
      </c>
      <c r="C13" s="72"/>
      <c r="D13" s="72"/>
      <c r="E13" s="73"/>
      <c r="F13" s="74"/>
      <c r="G13" s="73"/>
      <c r="H13" s="75"/>
      <c r="I13" s="74"/>
      <c r="J13" s="73"/>
      <c r="K13" s="173"/>
    </row>
    <row r="14" spans="1:11" ht="26.25" customHeight="1">
      <c r="A14" s="322"/>
      <c r="B14" s="71" t="s">
        <v>98</v>
      </c>
      <c r="C14" s="72"/>
      <c r="D14" s="72"/>
      <c r="E14" s="73"/>
      <c r="F14" s="74"/>
      <c r="G14" s="73"/>
      <c r="H14" s="75"/>
      <c r="I14" s="74"/>
      <c r="J14" s="73"/>
      <c r="K14" s="173"/>
    </row>
    <row r="15" spans="1:11" ht="34.5" customHeight="1">
      <c r="A15" s="322"/>
      <c r="B15" s="71" t="s">
        <v>90</v>
      </c>
      <c r="C15" s="72"/>
      <c r="D15" s="77"/>
      <c r="E15" s="73"/>
      <c r="F15" s="74"/>
      <c r="G15" s="73"/>
      <c r="H15" s="75"/>
      <c r="I15" s="74"/>
      <c r="J15" s="73"/>
      <c r="K15" s="173"/>
    </row>
    <row r="16" spans="1:11" ht="23.25" customHeight="1" thickBot="1">
      <c r="A16" s="322"/>
      <c r="B16" s="80" t="s">
        <v>126</v>
      </c>
      <c r="C16" s="81"/>
      <c r="D16" s="82"/>
      <c r="E16" s="83"/>
      <c r="F16" s="84"/>
      <c r="G16" s="84"/>
      <c r="H16" s="85"/>
      <c r="I16" s="84"/>
      <c r="J16" s="83"/>
      <c r="K16" s="174"/>
    </row>
    <row r="17" spans="1:12" s="60" customFormat="1" ht="20.25" customHeight="1" thickBot="1" thickTop="1">
      <c r="A17" s="323"/>
      <c r="B17" s="113" t="s">
        <v>230</v>
      </c>
      <c r="C17" s="114"/>
      <c r="D17" s="114"/>
      <c r="E17" s="115">
        <f>F17+G17+H17</f>
        <v>0</v>
      </c>
      <c r="F17" s="116"/>
      <c r="G17" s="115"/>
      <c r="H17" s="117"/>
      <c r="I17" s="116"/>
      <c r="J17" s="115"/>
      <c r="K17" s="118"/>
      <c r="L17" s="59"/>
    </row>
    <row r="18" spans="1:12" s="60" customFormat="1" ht="20.25" customHeight="1" thickTop="1">
      <c r="A18" s="323"/>
      <c r="B18" s="164">
        <v>2018</v>
      </c>
      <c r="C18" s="119"/>
      <c r="D18" s="119"/>
      <c r="E18" s="120"/>
      <c r="F18" s="120"/>
      <c r="G18" s="120"/>
      <c r="H18" s="120"/>
      <c r="I18" s="120"/>
      <c r="J18" s="120"/>
      <c r="K18" s="165"/>
      <c r="L18" s="59"/>
    </row>
    <row r="19" spans="1:12" s="60" customFormat="1" ht="20.25" customHeight="1" thickBot="1">
      <c r="A19" s="328"/>
      <c r="B19" s="166">
        <v>2019</v>
      </c>
      <c r="C19" s="175"/>
      <c r="D19" s="175"/>
      <c r="E19" s="176"/>
      <c r="F19" s="176"/>
      <c r="G19" s="176"/>
      <c r="H19" s="176"/>
      <c r="I19" s="176"/>
      <c r="J19" s="176"/>
      <c r="K19" s="177"/>
      <c r="L19" s="59"/>
    </row>
    <row r="20" spans="1:11" ht="21" customHeight="1" thickTop="1">
      <c r="A20" s="76"/>
      <c r="B20" s="154"/>
      <c r="C20" s="155"/>
      <c r="D20" s="155"/>
      <c r="E20" s="156"/>
      <c r="F20" s="156"/>
      <c r="G20" s="156"/>
      <c r="H20" s="156"/>
      <c r="I20" s="156"/>
      <c r="J20" s="156"/>
      <c r="K20" s="156"/>
    </row>
    <row r="21" spans="1:11" ht="21" customHeight="1" thickBot="1">
      <c r="A21" s="76"/>
      <c r="B21" s="329" t="s">
        <v>232</v>
      </c>
      <c r="C21" s="329"/>
      <c r="D21" s="329"/>
      <c r="E21" s="329"/>
      <c r="F21" s="329"/>
      <c r="G21" s="329"/>
      <c r="H21" s="329"/>
      <c r="I21" s="329"/>
      <c r="J21" s="329"/>
      <c r="K21" s="156"/>
    </row>
    <row r="22" spans="1:11" ht="30" customHeight="1" thickTop="1">
      <c r="A22" s="317" t="s">
        <v>83</v>
      </c>
      <c r="B22" s="315" t="s">
        <v>84</v>
      </c>
      <c r="C22" s="319" t="s">
        <v>85</v>
      </c>
      <c r="D22" s="319" t="s">
        <v>86</v>
      </c>
      <c r="E22" s="326" t="s">
        <v>93</v>
      </c>
      <c r="F22" s="310" t="s">
        <v>212</v>
      </c>
      <c r="G22" s="311"/>
      <c r="H22" s="312"/>
      <c r="I22" s="305" t="s">
        <v>213</v>
      </c>
      <c r="J22" s="306"/>
      <c r="K22" s="307"/>
    </row>
    <row r="23" spans="1:11" ht="21" customHeight="1">
      <c r="A23" s="318"/>
      <c r="B23" s="316"/>
      <c r="C23" s="320"/>
      <c r="D23" s="320"/>
      <c r="E23" s="309"/>
      <c r="F23" s="308" t="s">
        <v>94</v>
      </c>
      <c r="G23" s="309" t="s">
        <v>95</v>
      </c>
      <c r="H23" s="302" t="s">
        <v>96</v>
      </c>
      <c r="I23" s="308" t="s">
        <v>94</v>
      </c>
      <c r="J23" s="309" t="s">
        <v>95</v>
      </c>
      <c r="K23" s="302" t="s">
        <v>96</v>
      </c>
    </row>
    <row r="24" spans="1:11" ht="21" customHeight="1">
      <c r="A24" s="318"/>
      <c r="B24" s="316"/>
      <c r="C24" s="320"/>
      <c r="D24" s="320"/>
      <c r="E24" s="309"/>
      <c r="F24" s="308"/>
      <c r="G24" s="309"/>
      <c r="H24" s="303"/>
      <c r="I24" s="308"/>
      <c r="J24" s="309"/>
      <c r="K24" s="303"/>
    </row>
    <row r="25" spans="1:11" ht="21" customHeight="1">
      <c r="A25" s="318"/>
      <c r="B25" s="316"/>
      <c r="C25" s="320"/>
      <c r="D25" s="320"/>
      <c r="E25" s="309"/>
      <c r="F25" s="308"/>
      <c r="G25" s="309"/>
      <c r="H25" s="303"/>
      <c r="I25" s="308"/>
      <c r="J25" s="309"/>
      <c r="K25" s="303"/>
    </row>
    <row r="26" spans="1:11" ht="21" customHeight="1">
      <c r="A26" s="318"/>
      <c r="B26" s="316"/>
      <c r="C26" s="320"/>
      <c r="D26" s="320"/>
      <c r="E26" s="309"/>
      <c r="F26" s="308"/>
      <c r="G26" s="309"/>
      <c r="H26" s="303"/>
      <c r="I26" s="308"/>
      <c r="J26" s="309"/>
      <c r="K26" s="303"/>
    </row>
    <row r="27" spans="1:11" ht="21" customHeight="1">
      <c r="A27" s="318"/>
      <c r="B27" s="316"/>
      <c r="C27" s="320"/>
      <c r="D27" s="320"/>
      <c r="E27" s="309"/>
      <c r="F27" s="308"/>
      <c r="G27" s="309"/>
      <c r="H27" s="304"/>
      <c r="I27" s="308"/>
      <c r="J27" s="309"/>
      <c r="K27" s="304"/>
    </row>
    <row r="28" spans="1:11" ht="21" customHeight="1">
      <c r="A28" s="62">
        <v>1</v>
      </c>
      <c r="B28" s="61">
        <v>2</v>
      </c>
      <c r="C28" s="61">
        <v>3</v>
      </c>
      <c r="D28" s="61">
        <v>4</v>
      </c>
      <c r="E28" s="63">
        <v>5</v>
      </c>
      <c r="F28" s="64">
        <v>6</v>
      </c>
      <c r="G28" s="63">
        <v>7</v>
      </c>
      <c r="H28" s="65"/>
      <c r="I28" s="64">
        <v>6</v>
      </c>
      <c r="J28" s="63">
        <v>7</v>
      </c>
      <c r="K28" s="65"/>
    </row>
    <row r="29" spans="1:11" ht="21" customHeight="1">
      <c r="A29" s="321" t="s">
        <v>89</v>
      </c>
      <c r="B29" s="66" t="s">
        <v>101</v>
      </c>
      <c r="C29" s="67"/>
      <c r="D29" s="67"/>
      <c r="E29" s="68"/>
      <c r="F29" s="69"/>
      <c r="G29" s="68"/>
      <c r="H29" s="70"/>
      <c r="I29" s="69"/>
      <c r="J29" s="68"/>
      <c r="K29" s="70"/>
    </row>
    <row r="30" spans="1:11" ht="21" customHeight="1">
      <c r="A30" s="322"/>
      <c r="B30" s="71" t="s">
        <v>97</v>
      </c>
      <c r="C30" s="72"/>
      <c r="D30" s="72"/>
      <c r="E30" s="73"/>
      <c r="F30" s="74"/>
      <c r="G30" s="73"/>
      <c r="H30" s="75"/>
      <c r="I30" s="74"/>
      <c r="J30" s="73"/>
      <c r="K30" s="75"/>
    </row>
    <row r="31" spans="1:11" ht="21" customHeight="1">
      <c r="A31" s="322"/>
      <c r="B31" s="71" t="s">
        <v>98</v>
      </c>
      <c r="C31" s="72"/>
      <c r="D31" s="72"/>
      <c r="E31" s="73"/>
      <c r="F31" s="74"/>
      <c r="G31" s="73"/>
      <c r="H31" s="75"/>
      <c r="I31" s="74"/>
      <c r="J31" s="73"/>
      <c r="K31" s="75"/>
    </row>
    <row r="32" spans="1:11" ht="21" customHeight="1">
      <c r="A32" s="322"/>
      <c r="B32" s="71" t="s">
        <v>90</v>
      </c>
      <c r="C32" s="72"/>
      <c r="D32" s="77"/>
      <c r="E32" s="73"/>
      <c r="F32" s="74"/>
      <c r="G32" s="73"/>
      <c r="H32" s="75"/>
      <c r="I32" s="74"/>
      <c r="J32" s="73"/>
      <c r="K32" s="75"/>
    </row>
    <row r="33" spans="1:11" ht="21" customHeight="1" thickBot="1">
      <c r="A33" s="322"/>
      <c r="B33" s="80" t="s">
        <v>126</v>
      </c>
      <c r="C33" s="81"/>
      <c r="D33" s="82"/>
      <c r="E33" s="83"/>
      <c r="F33" s="84"/>
      <c r="G33" s="84"/>
      <c r="H33" s="85"/>
      <c r="I33" s="84"/>
      <c r="J33" s="83"/>
      <c r="K33" s="85"/>
    </row>
    <row r="34" spans="1:11" ht="21" customHeight="1" thickBot="1" thickTop="1">
      <c r="A34" s="323"/>
      <c r="B34" s="113" t="s">
        <v>230</v>
      </c>
      <c r="C34" s="114"/>
      <c r="D34" s="114"/>
      <c r="E34" s="115">
        <f>F34+G34+H34</f>
        <v>0</v>
      </c>
      <c r="F34" s="116"/>
      <c r="G34" s="115"/>
      <c r="H34" s="117"/>
      <c r="I34" s="116"/>
      <c r="J34" s="115"/>
      <c r="K34" s="118"/>
    </row>
    <row r="35" spans="1:11" s="60" customFormat="1" ht="29.25" customHeight="1" thickTop="1">
      <c r="A35" s="324"/>
      <c r="B35" s="126">
        <v>2018</v>
      </c>
      <c r="C35" s="119"/>
      <c r="D35" s="119"/>
      <c r="E35" s="120"/>
      <c r="F35" s="120"/>
      <c r="G35" s="120"/>
      <c r="H35" s="120"/>
      <c r="I35" s="120"/>
      <c r="J35" s="120"/>
      <c r="K35" s="121"/>
    </row>
    <row r="36" spans="1:11" s="60" customFormat="1" ht="29.25" customHeight="1" thickBot="1">
      <c r="A36" s="325"/>
      <c r="B36" s="122">
        <v>2019</v>
      </c>
      <c r="C36" s="123"/>
      <c r="D36" s="123"/>
      <c r="E36" s="124">
        <f>F36+G36+H36</f>
        <v>0</v>
      </c>
      <c r="F36" s="124"/>
      <c r="G36" s="124"/>
      <c r="H36" s="124"/>
      <c r="I36" s="124"/>
      <c r="J36" s="124"/>
      <c r="K36" s="125"/>
    </row>
    <row r="37" ht="12" thickTop="1"/>
  </sheetData>
  <sheetProtection/>
  <mergeCells count="31">
    <mergeCell ref="A29:A36"/>
    <mergeCell ref="F6:F10"/>
    <mergeCell ref="C5:C10"/>
    <mergeCell ref="E5:E10"/>
    <mergeCell ref="A12:A19"/>
    <mergeCell ref="B21:J21"/>
    <mergeCell ref="E22:E27"/>
    <mergeCell ref="F23:F27"/>
    <mergeCell ref="D5:D10"/>
    <mergeCell ref="F5:H5"/>
    <mergeCell ref="A22:A27"/>
    <mergeCell ref="B22:B27"/>
    <mergeCell ref="C22:C27"/>
    <mergeCell ref="D22:D27"/>
    <mergeCell ref="G23:G27"/>
    <mergeCell ref="G6:G10"/>
    <mergeCell ref="A5:A10"/>
    <mergeCell ref="I2:K2"/>
    <mergeCell ref="I5:K5"/>
    <mergeCell ref="I6:I10"/>
    <mergeCell ref="J6:J10"/>
    <mergeCell ref="K6:K10"/>
    <mergeCell ref="A3:H3"/>
    <mergeCell ref="B5:B10"/>
    <mergeCell ref="H6:H10"/>
    <mergeCell ref="H23:H27"/>
    <mergeCell ref="I22:K22"/>
    <mergeCell ref="I23:I27"/>
    <mergeCell ref="J23:J27"/>
    <mergeCell ref="K23:K27"/>
    <mergeCell ref="F22:H22"/>
  </mergeCells>
  <printOptions horizontalCentered="1"/>
  <pageMargins left="0.25" right="0.25" top="0.75" bottom="0.75" header="0.3" footer="0.3"/>
  <pageSetup firstPageNumber="26" useFirstPageNumber="1" fitToHeight="0" fitToWidth="1" horizontalDpi="600" verticalDpi="600" orientation="portrait" paperSize="9" scale="66" r:id="rId1"/>
  <headerFooter alignWithMargins="0">
    <oddHeader>&amp;R&amp;9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31">
      <selection activeCell="H3" sqref="H3"/>
    </sheetView>
  </sheetViews>
  <sheetFormatPr defaultColWidth="8.00390625" defaultRowHeight="12.75"/>
  <cols>
    <col min="1" max="1" width="5.28125" style="78" customWidth="1"/>
    <col min="2" max="2" width="8.421875" style="78" customWidth="1"/>
    <col min="3" max="3" width="9.421875" style="78" customWidth="1"/>
    <col min="4" max="4" width="7.8515625" style="78" customWidth="1"/>
    <col min="5" max="5" width="19.28125" style="78" customWidth="1"/>
    <col min="6" max="6" width="33.00390625" style="78" customWidth="1"/>
    <col min="7" max="16384" width="8.00390625" style="78" customWidth="1"/>
  </cols>
  <sheetData>
    <row r="1" spans="6:7" ht="12.75">
      <c r="F1" s="419" t="s">
        <v>141</v>
      </c>
      <c r="G1" s="249"/>
    </row>
    <row r="3" spans="1:6" ht="42" customHeight="1">
      <c r="A3" s="250"/>
      <c r="B3" s="332" t="s">
        <v>233</v>
      </c>
      <c r="C3" s="332"/>
      <c r="D3" s="332"/>
      <c r="E3" s="332"/>
      <c r="F3" s="332"/>
    </row>
    <row r="4" spans="1:6" ht="22.5" customHeight="1">
      <c r="A4" s="79"/>
      <c r="B4" s="79" t="s">
        <v>102</v>
      </c>
      <c r="C4" s="79"/>
      <c r="D4" s="79"/>
      <c r="E4" s="79"/>
      <c r="F4" s="79"/>
    </row>
    <row r="5" spans="2:6" ht="22.5" customHeight="1">
      <c r="B5" s="330" t="s">
        <v>103</v>
      </c>
      <c r="C5" s="330" t="s">
        <v>104</v>
      </c>
      <c r="D5" s="330" t="s">
        <v>105</v>
      </c>
      <c r="E5" s="259" t="s">
        <v>49</v>
      </c>
      <c r="F5" s="333" t="s">
        <v>274</v>
      </c>
    </row>
    <row r="6" spans="2:6" ht="23.25" customHeight="1">
      <c r="B6" s="331"/>
      <c r="C6" s="331"/>
      <c r="D6" s="331"/>
      <c r="E6" s="263" t="s">
        <v>278</v>
      </c>
      <c r="F6" s="333"/>
    </row>
    <row r="7" spans="2:6" ht="18" customHeight="1">
      <c r="B7" s="261" t="s">
        <v>91</v>
      </c>
      <c r="C7" s="261" t="s">
        <v>92</v>
      </c>
      <c r="D7" s="261" t="s">
        <v>53</v>
      </c>
      <c r="E7" s="264"/>
      <c r="F7" s="262"/>
    </row>
    <row r="8" spans="2:6" ht="18" customHeight="1">
      <c r="B8" s="251" t="s">
        <v>91</v>
      </c>
      <c r="C8" s="251" t="s">
        <v>92</v>
      </c>
      <c r="D8" s="251" t="s">
        <v>65</v>
      </c>
      <c r="E8" s="265"/>
      <c r="F8" s="257"/>
    </row>
    <row r="9" spans="2:6" ht="18" customHeight="1">
      <c r="B9" s="251" t="s">
        <v>91</v>
      </c>
      <c r="C9" s="251" t="s">
        <v>92</v>
      </c>
      <c r="D9" s="251" t="s">
        <v>106</v>
      </c>
      <c r="E9" s="265"/>
      <c r="F9" s="257"/>
    </row>
    <row r="10" spans="2:6" ht="18" customHeight="1">
      <c r="B10" s="251" t="s">
        <v>91</v>
      </c>
      <c r="C10" s="251" t="s">
        <v>92</v>
      </c>
      <c r="D10" s="251" t="s">
        <v>68</v>
      </c>
      <c r="E10" s="265"/>
      <c r="F10" s="257"/>
    </row>
    <row r="11" spans="2:6" ht="24" customHeight="1">
      <c r="B11" s="334" t="s">
        <v>107</v>
      </c>
      <c r="C11" s="335"/>
      <c r="D11" s="336"/>
      <c r="E11" s="265"/>
      <c r="F11" s="258"/>
    </row>
    <row r="12" spans="2:6" ht="35.25" customHeight="1">
      <c r="B12" s="337" t="s">
        <v>108</v>
      </c>
      <c r="C12" s="338"/>
      <c r="D12" s="339"/>
      <c r="E12" s="265" t="s">
        <v>109</v>
      </c>
      <c r="F12" s="257" t="s">
        <v>109</v>
      </c>
    </row>
    <row r="13" spans="2:6" ht="29.25" customHeight="1">
      <c r="B13" s="340" t="s">
        <v>88</v>
      </c>
      <c r="C13" s="341"/>
      <c r="D13" s="342"/>
      <c r="E13" s="265"/>
      <c r="F13" s="258"/>
    </row>
    <row r="14" spans="2:6" ht="8.25" customHeight="1">
      <c r="B14" s="252"/>
      <c r="C14" s="252"/>
      <c r="D14" s="252"/>
      <c r="E14" s="252"/>
      <c r="F14" s="252"/>
    </row>
    <row r="15" spans="1:6" ht="4.5" customHeight="1">
      <c r="A15" s="79"/>
      <c r="B15" s="79"/>
      <c r="C15" s="79"/>
      <c r="D15" s="79"/>
      <c r="E15" s="79"/>
      <c r="F15" s="79"/>
    </row>
    <row r="16" spans="2:6" ht="8.25" customHeight="1">
      <c r="B16" s="79"/>
      <c r="C16" s="79"/>
      <c r="D16" s="79"/>
      <c r="E16" s="79"/>
      <c r="F16" s="79"/>
    </row>
    <row r="17" spans="2:6" ht="21" customHeight="1">
      <c r="B17" s="330" t="s">
        <v>103</v>
      </c>
      <c r="C17" s="330" t="s">
        <v>104</v>
      </c>
      <c r="D17" s="330" t="s">
        <v>105</v>
      </c>
      <c r="E17" s="259" t="s">
        <v>87</v>
      </c>
      <c r="F17" s="333" t="s">
        <v>275</v>
      </c>
    </row>
    <row r="18" spans="2:6" ht="16.5" customHeight="1">
      <c r="B18" s="331"/>
      <c r="C18" s="331"/>
      <c r="D18" s="331"/>
      <c r="E18" s="263" t="s">
        <v>278</v>
      </c>
      <c r="F18" s="333"/>
    </row>
    <row r="19" spans="2:6" ht="18" customHeight="1">
      <c r="B19" s="261" t="s">
        <v>91</v>
      </c>
      <c r="C19" s="261" t="s">
        <v>92</v>
      </c>
      <c r="D19" s="261" t="s">
        <v>110</v>
      </c>
      <c r="E19" s="264"/>
      <c r="F19" s="262"/>
    </row>
    <row r="20" spans="2:6" ht="18" customHeight="1">
      <c r="B20" s="251" t="s">
        <v>91</v>
      </c>
      <c r="C20" s="251" t="s">
        <v>92</v>
      </c>
      <c r="D20" s="251" t="s">
        <v>111</v>
      </c>
      <c r="E20" s="265"/>
      <c r="F20" s="257"/>
    </row>
    <row r="21" spans="2:6" ht="18" customHeight="1">
      <c r="B21" s="251" t="s">
        <v>91</v>
      </c>
      <c r="C21" s="251" t="s">
        <v>92</v>
      </c>
      <c r="D21" s="251" t="s">
        <v>112</v>
      </c>
      <c r="E21" s="265"/>
      <c r="F21" s="257"/>
    </row>
    <row r="22" spans="2:6" ht="18" customHeight="1">
      <c r="B22" s="251" t="s">
        <v>91</v>
      </c>
      <c r="C22" s="251" t="s">
        <v>92</v>
      </c>
      <c r="D22" s="251" t="s">
        <v>113</v>
      </c>
      <c r="E22" s="265"/>
      <c r="F22" s="257"/>
    </row>
    <row r="23" spans="2:6" ht="18" customHeight="1">
      <c r="B23" s="251" t="s">
        <v>91</v>
      </c>
      <c r="C23" s="251" t="s">
        <v>92</v>
      </c>
      <c r="D23" s="251" t="s">
        <v>114</v>
      </c>
      <c r="E23" s="265"/>
      <c r="F23" s="257"/>
    </row>
    <row r="24" spans="2:6" ht="18" customHeight="1">
      <c r="B24" s="251" t="s">
        <v>91</v>
      </c>
      <c r="C24" s="251" t="s">
        <v>92</v>
      </c>
      <c r="D24" s="251" t="s">
        <v>115</v>
      </c>
      <c r="E24" s="265"/>
      <c r="F24" s="257"/>
    </row>
    <row r="25" spans="2:6" ht="18" customHeight="1">
      <c r="B25" s="251" t="s">
        <v>91</v>
      </c>
      <c r="C25" s="251" t="s">
        <v>92</v>
      </c>
      <c r="D25" s="251" t="s">
        <v>116</v>
      </c>
      <c r="E25" s="265"/>
      <c r="F25" s="257"/>
    </row>
    <row r="26" spans="2:6" ht="23.25" customHeight="1">
      <c r="B26" s="334" t="s">
        <v>117</v>
      </c>
      <c r="C26" s="335"/>
      <c r="D26" s="336"/>
      <c r="E26" s="265"/>
      <c r="F26" s="258"/>
    </row>
    <row r="27" spans="2:6" ht="39" customHeight="1">
      <c r="B27" s="343" t="s">
        <v>118</v>
      </c>
      <c r="C27" s="344"/>
      <c r="D27" s="345"/>
      <c r="E27" s="265" t="s">
        <v>109</v>
      </c>
      <c r="F27" s="257" t="s">
        <v>109</v>
      </c>
    </row>
    <row r="28" spans="2:6" ht="23.25" customHeight="1">
      <c r="B28" s="346" t="s">
        <v>119</v>
      </c>
      <c r="C28" s="347"/>
      <c r="D28" s="348"/>
      <c r="E28" s="265"/>
      <c r="F28" s="258"/>
    </row>
    <row r="29" spans="1:6" ht="33.75" customHeight="1">
      <c r="A29" s="79"/>
      <c r="B29" s="79"/>
      <c r="C29" s="79"/>
      <c r="D29" s="79"/>
      <c r="E29" s="79"/>
      <c r="F29" s="79"/>
    </row>
    <row r="30" spans="2:6" ht="13.5" customHeight="1">
      <c r="B30" s="253"/>
      <c r="C30" s="253"/>
      <c r="D30" s="253"/>
      <c r="E30" s="254"/>
      <c r="F30" s="254"/>
    </row>
    <row r="31" spans="2:6" ht="13.5" customHeight="1">
      <c r="B31" s="351" t="s">
        <v>120</v>
      </c>
      <c r="C31" s="351"/>
      <c r="D31" s="255"/>
      <c r="E31" s="260" t="s">
        <v>276</v>
      </c>
      <c r="F31" s="260" t="s">
        <v>277</v>
      </c>
    </row>
    <row r="32" spans="2:6" ht="13.5" customHeight="1">
      <c r="B32" s="256"/>
      <c r="C32" s="256"/>
      <c r="D32" s="256"/>
      <c r="E32" s="256"/>
      <c r="F32" s="79"/>
    </row>
    <row r="33" spans="2:6" ht="2.25" customHeight="1">
      <c r="B33" s="256"/>
      <c r="C33" s="256"/>
      <c r="D33" s="256"/>
      <c r="E33" s="256"/>
      <c r="F33" s="79"/>
    </row>
    <row r="34" spans="1:6" ht="11.25" customHeight="1">
      <c r="A34" s="350"/>
      <c r="B34" s="350"/>
      <c r="C34" s="350"/>
      <c r="D34" s="350"/>
      <c r="E34" s="350"/>
      <c r="F34" s="350"/>
    </row>
    <row r="35" spans="1:6" ht="12.75">
      <c r="A35" s="349"/>
      <c r="B35" s="349"/>
      <c r="C35" s="349"/>
      <c r="D35" s="349"/>
      <c r="E35" s="349"/>
      <c r="F35" s="349"/>
    </row>
  </sheetData>
  <sheetProtection/>
  <mergeCells count="18">
    <mergeCell ref="B26:D26"/>
    <mergeCell ref="B27:D27"/>
    <mergeCell ref="B28:D28"/>
    <mergeCell ref="A35:F35"/>
    <mergeCell ref="B17:B18"/>
    <mergeCell ref="C17:C18"/>
    <mergeCell ref="A34:F34"/>
    <mergeCell ref="B31:C31"/>
    <mergeCell ref="D17:D18"/>
    <mergeCell ref="B5:B6"/>
    <mergeCell ref="C5:C6"/>
    <mergeCell ref="D5:D6"/>
    <mergeCell ref="B3:F3"/>
    <mergeCell ref="F5:F6"/>
    <mergeCell ref="F17:F18"/>
    <mergeCell ref="B11:D11"/>
    <mergeCell ref="B12:D12"/>
    <mergeCell ref="B13:D13"/>
  </mergeCells>
  <printOptions/>
  <pageMargins left="0.25" right="0.25" top="0.75" bottom="0.75" header="0.3" footer="0.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6"/>
  <sheetViews>
    <sheetView zoomScalePageLayoutView="0" workbookViewId="0" topLeftCell="A25">
      <selection activeCell="K26" sqref="K26"/>
    </sheetView>
  </sheetViews>
  <sheetFormatPr defaultColWidth="9.140625" defaultRowHeight="12.75"/>
  <cols>
    <col min="1" max="1" width="6.00390625" style="87" customWidth="1"/>
    <col min="2" max="2" width="8.28125" style="87" customWidth="1"/>
    <col min="3" max="3" width="8.8515625" style="87" customWidth="1"/>
    <col min="4" max="4" width="30.421875" style="87" customWidth="1"/>
    <col min="5" max="5" width="12.8515625" style="87" customWidth="1"/>
    <col min="6" max="6" width="8.8515625" style="87" customWidth="1"/>
    <col min="7" max="7" width="10.140625" style="87" customWidth="1"/>
    <col min="8" max="8" width="8.140625" style="87" customWidth="1"/>
    <col min="9" max="9" width="31.8515625" style="87" customWidth="1"/>
    <col min="10" max="10" width="13.57421875" style="87" customWidth="1"/>
    <col min="11" max="11" width="33.00390625" style="87" customWidth="1"/>
    <col min="12" max="16384" width="9.140625" style="87" customWidth="1"/>
  </cols>
  <sheetData>
    <row r="1" spans="7:11" ht="15.75">
      <c r="G1" s="368" t="s">
        <v>142</v>
      </c>
      <c r="H1" s="368"/>
      <c r="I1" s="368"/>
      <c r="J1" s="368"/>
      <c r="K1" s="368"/>
    </row>
    <row r="2" ht="13.5" thickBot="1"/>
    <row r="3" spans="1:11" ht="16.5" thickTop="1">
      <c r="A3" s="371" t="s">
        <v>260</v>
      </c>
      <c r="B3" s="372"/>
      <c r="C3" s="372"/>
      <c r="D3" s="372"/>
      <c r="E3" s="372"/>
      <c r="F3" s="372"/>
      <c r="G3" s="372"/>
      <c r="H3" s="372"/>
      <c r="I3" s="372"/>
      <c r="J3" s="372"/>
      <c r="K3" s="373"/>
    </row>
    <row r="4" spans="1:11" ht="16.5" thickBot="1">
      <c r="A4" s="374"/>
      <c r="B4" s="375"/>
      <c r="C4" s="375"/>
      <c r="D4" s="375"/>
      <c r="E4" s="88"/>
      <c r="F4" s="86"/>
      <c r="G4" s="86"/>
      <c r="H4" s="86"/>
      <c r="I4" s="86"/>
      <c r="J4" s="86"/>
      <c r="K4" s="178"/>
    </row>
    <row r="5" spans="1:11" ht="14.25" thickBot="1" thickTop="1">
      <c r="A5" s="376" t="s">
        <v>127</v>
      </c>
      <c r="B5" s="377"/>
      <c r="C5" s="377"/>
      <c r="D5" s="377"/>
      <c r="E5" s="377"/>
      <c r="F5" s="352" t="s">
        <v>128</v>
      </c>
      <c r="G5" s="353"/>
      <c r="H5" s="353"/>
      <c r="I5" s="353"/>
      <c r="J5" s="354"/>
      <c r="K5" s="355"/>
    </row>
    <row r="6" spans="1:11" ht="13.5" thickTop="1">
      <c r="A6" s="356" t="s">
        <v>129</v>
      </c>
      <c r="B6" s="357"/>
      <c r="C6" s="357"/>
      <c r="D6" s="358" t="s">
        <v>130</v>
      </c>
      <c r="E6" s="358" t="s">
        <v>253</v>
      </c>
      <c r="F6" s="356" t="s">
        <v>129</v>
      </c>
      <c r="G6" s="357"/>
      <c r="H6" s="357"/>
      <c r="I6" s="369" t="s">
        <v>130</v>
      </c>
      <c r="J6" s="370" t="s">
        <v>254</v>
      </c>
      <c r="K6" s="360" t="s">
        <v>131</v>
      </c>
    </row>
    <row r="7" spans="1:11" ht="21.75" thickBot="1">
      <c r="A7" s="179" t="s">
        <v>132</v>
      </c>
      <c r="B7" s="180" t="s">
        <v>133</v>
      </c>
      <c r="C7" s="180" t="s">
        <v>18</v>
      </c>
      <c r="D7" s="359"/>
      <c r="E7" s="359"/>
      <c r="F7" s="179" t="s">
        <v>132</v>
      </c>
      <c r="G7" s="180" t="s">
        <v>133</v>
      </c>
      <c r="H7" s="180" t="s">
        <v>18</v>
      </c>
      <c r="I7" s="369"/>
      <c r="J7" s="370"/>
      <c r="K7" s="361"/>
    </row>
    <row r="8" spans="1:11" ht="27" thickBot="1" thickTop="1">
      <c r="A8" s="181">
        <v>900</v>
      </c>
      <c r="B8" s="182"/>
      <c r="C8" s="182"/>
      <c r="D8" s="90" t="s">
        <v>134</v>
      </c>
      <c r="E8" s="183">
        <f>E9</f>
        <v>0</v>
      </c>
      <c r="F8" s="181">
        <v>900</v>
      </c>
      <c r="G8" s="182"/>
      <c r="H8" s="182"/>
      <c r="I8" s="89" t="s">
        <v>134</v>
      </c>
      <c r="J8" s="184">
        <f>J9</f>
        <v>0</v>
      </c>
      <c r="K8" s="248" t="s">
        <v>234</v>
      </c>
    </row>
    <row r="9" spans="1:11" ht="39.75" thickBot="1" thickTop="1">
      <c r="A9" s="185"/>
      <c r="B9" s="186">
        <v>90019</v>
      </c>
      <c r="C9" s="186"/>
      <c r="D9" s="187" t="s">
        <v>135</v>
      </c>
      <c r="E9" s="188">
        <f>SUM(E10:E14)</f>
        <v>0</v>
      </c>
      <c r="F9" s="189"/>
      <c r="G9" s="190">
        <v>90019</v>
      </c>
      <c r="H9" s="190"/>
      <c r="I9" s="191" t="s">
        <v>135</v>
      </c>
      <c r="J9" s="192">
        <f>SUM(J10:J13)</f>
        <v>0</v>
      </c>
      <c r="K9" s="193"/>
    </row>
    <row r="10" spans="1:11" ht="48.75" thickTop="1">
      <c r="A10" s="194"/>
      <c r="B10" s="195"/>
      <c r="C10" s="196" t="s">
        <v>235</v>
      </c>
      <c r="D10" s="197" t="s">
        <v>236</v>
      </c>
      <c r="E10" s="198"/>
      <c r="F10" s="199"/>
      <c r="G10" s="200"/>
      <c r="H10" s="201" t="s">
        <v>237</v>
      </c>
      <c r="I10" s="202" t="s">
        <v>238</v>
      </c>
      <c r="J10" s="203"/>
      <c r="K10" s="204" t="s">
        <v>239</v>
      </c>
    </row>
    <row r="11" spans="1:11" ht="24">
      <c r="A11" s="205"/>
      <c r="B11" s="206"/>
      <c r="C11" s="207" t="s">
        <v>53</v>
      </c>
      <c r="D11" s="208" t="s">
        <v>52</v>
      </c>
      <c r="E11" s="198"/>
      <c r="F11" s="199"/>
      <c r="G11" s="200"/>
      <c r="H11" s="201" t="s">
        <v>115</v>
      </c>
      <c r="I11" s="209" t="s">
        <v>240</v>
      </c>
      <c r="J11" s="210"/>
      <c r="K11" s="211" t="s">
        <v>241</v>
      </c>
    </row>
    <row r="12" spans="1:11" ht="24">
      <c r="A12" s="212"/>
      <c r="B12" s="213"/>
      <c r="C12" s="214"/>
      <c r="D12" s="215"/>
      <c r="E12" s="216"/>
      <c r="F12" s="199"/>
      <c r="G12" s="200"/>
      <c r="H12" s="217">
        <v>4700</v>
      </c>
      <c r="I12" s="218" t="s">
        <v>42</v>
      </c>
      <c r="J12" s="210"/>
      <c r="K12" s="219" t="s">
        <v>42</v>
      </c>
    </row>
    <row r="13" spans="1:11" ht="26.25" thickBot="1">
      <c r="A13" s="212"/>
      <c r="B13" s="213"/>
      <c r="C13" s="214"/>
      <c r="D13" s="215"/>
      <c r="E13" s="216"/>
      <c r="F13" s="199"/>
      <c r="G13" s="200"/>
      <c r="H13" s="220">
        <v>4240</v>
      </c>
      <c r="I13" s="91" t="s">
        <v>8</v>
      </c>
      <c r="J13" s="210"/>
      <c r="K13" s="221" t="s">
        <v>242</v>
      </c>
    </row>
    <row r="14" spans="1:11" ht="16.5" thickBot="1" thickTop="1">
      <c r="A14" s="212"/>
      <c r="B14" s="213"/>
      <c r="C14" s="214"/>
      <c r="D14" s="213"/>
      <c r="E14" s="216"/>
      <c r="F14" s="181">
        <v>750</v>
      </c>
      <c r="G14" s="182"/>
      <c r="H14" s="182"/>
      <c r="I14" s="90" t="s">
        <v>243</v>
      </c>
      <c r="J14" s="222">
        <f>J15</f>
        <v>0</v>
      </c>
      <c r="K14" s="247" t="s">
        <v>244</v>
      </c>
    </row>
    <row r="15" spans="1:11" ht="16.5" thickBot="1" thickTop="1">
      <c r="A15" s="212"/>
      <c r="B15" s="213"/>
      <c r="C15" s="213"/>
      <c r="D15" s="213"/>
      <c r="E15" s="216"/>
      <c r="F15" s="223"/>
      <c r="G15" s="224">
        <v>75020</v>
      </c>
      <c r="H15" s="224"/>
      <c r="I15" s="225" t="s">
        <v>245</v>
      </c>
      <c r="J15" s="226">
        <f>SUM(J16:J16)</f>
        <v>0</v>
      </c>
      <c r="K15" s="227"/>
    </row>
    <row r="16" spans="1:11" ht="35.25" thickBot="1" thickTop="1">
      <c r="A16" s="212"/>
      <c r="B16" s="213"/>
      <c r="C16" s="213"/>
      <c r="D16" s="213"/>
      <c r="E16" s="216"/>
      <c r="F16" s="212"/>
      <c r="G16" s="213"/>
      <c r="H16" s="231">
        <v>4610</v>
      </c>
      <c r="I16" s="232" t="s">
        <v>246</v>
      </c>
      <c r="J16" s="233"/>
      <c r="K16" s="234" t="s">
        <v>247</v>
      </c>
    </row>
    <row r="17" spans="1:11" ht="16.5" thickBot="1" thickTop="1">
      <c r="A17" s="212"/>
      <c r="B17" s="213"/>
      <c r="C17" s="213"/>
      <c r="D17" s="213"/>
      <c r="E17" s="216"/>
      <c r="F17" s="181">
        <v>600</v>
      </c>
      <c r="G17" s="182"/>
      <c r="H17" s="182"/>
      <c r="I17" s="90" t="s">
        <v>248</v>
      </c>
      <c r="J17" s="222">
        <f>J18</f>
        <v>0</v>
      </c>
      <c r="K17" s="247" t="s">
        <v>249</v>
      </c>
    </row>
    <row r="18" spans="1:11" ht="16.5" thickBot="1" thickTop="1">
      <c r="A18" s="212"/>
      <c r="B18" s="213"/>
      <c r="C18" s="213"/>
      <c r="D18" s="213"/>
      <c r="E18" s="216"/>
      <c r="F18" s="223"/>
      <c r="G18" s="224">
        <v>60014</v>
      </c>
      <c r="H18" s="224"/>
      <c r="I18" s="225" t="s">
        <v>250</v>
      </c>
      <c r="J18" s="226">
        <f>J19+J20</f>
        <v>0</v>
      </c>
      <c r="K18" s="227"/>
    </row>
    <row r="19" spans="1:11" ht="23.25" thickTop="1">
      <c r="A19" s="212"/>
      <c r="B19" s="213"/>
      <c r="C19" s="213"/>
      <c r="D19" s="213"/>
      <c r="E19" s="216"/>
      <c r="F19" s="212"/>
      <c r="G19" s="213"/>
      <c r="H19" s="228">
        <v>4270</v>
      </c>
      <c r="I19" s="229" t="s">
        <v>10</v>
      </c>
      <c r="J19" s="237"/>
      <c r="K19" s="238" t="s">
        <v>251</v>
      </c>
    </row>
    <row r="20" spans="1:11" ht="23.25" thickBot="1">
      <c r="A20" s="212"/>
      <c r="B20" s="213"/>
      <c r="C20" s="213"/>
      <c r="D20" s="213"/>
      <c r="E20" s="216"/>
      <c r="F20" s="212"/>
      <c r="G20" s="213"/>
      <c r="H20" s="239">
        <v>4300</v>
      </c>
      <c r="I20" s="240" t="s">
        <v>137</v>
      </c>
      <c r="J20" s="241"/>
      <c r="K20" s="242" t="s">
        <v>252</v>
      </c>
    </row>
    <row r="21" spans="1:11" ht="16.5" thickBot="1" thickTop="1">
      <c r="A21" s="212"/>
      <c r="B21" s="213"/>
      <c r="C21" s="213"/>
      <c r="D21" s="213"/>
      <c r="E21" s="216"/>
      <c r="F21" s="181">
        <v>801</v>
      </c>
      <c r="G21" s="182"/>
      <c r="H21" s="182"/>
      <c r="I21" s="90" t="s">
        <v>255</v>
      </c>
      <c r="J21" s="222">
        <f>J22</f>
        <v>0</v>
      </c>
      <c r="K21" s="247" t="s">
        <v>261</v>
      </c>
    </row>
    <row r="22" spans="1:11" ht="16.5" thickBot="1" thickTop="1">
      <c r="A22" s="212"/>
      <c r="B22" s="213"/>
      <c r="C22" s="213"/>
      <c r="D22" s="213"/>
      <c r="E22" s="216"/>
      <c r="F22" s="223"/>
      <c r="G22" s="224">
        <v>80120</v>
      </c>
      <c r="H22" s="224"/>
      <c r="I22" s="225" t="s">
        <v>256</v>
      </c>
      <c r="J22" s="226">
        <f>J23+J24</f>
        <v>0</v>
      </c>
      <c r="K22" s="227"/>
    </row>
    <row r="23" spans="1:11" ht="15.75" thickTop="1">
      <c r="A23" s="212"/>
      <c r="B23" s="213"/>
      <c r="C23" s="213"/>
      <c r="D23" s="213"/>
      <c r="E23" s="216"/>
      <c r="F23" s="212"/>
      <c r="G23" s="213"/>
      <c r="H23" s="243">
        <v>4210</v>
      </c>
      <c r="I23" s="229" t="s">
        <v>136</v>
      </c>
      <c r="J23" s="237"/>
      <c r="K23" s="238" t="s">
        <v>257</v>
      </c>
    </row>
    <row r="24" spans="1:11" ht="22.5">
      <c r="A24" s="212"/>
      <c r="B24" s="213"/>
      <c r="C24" s="213"/>
      <c r="D24" s="213"/>
      <c r="E24" s="216"/>
      <c r="F24" s="212"/>
      <c r="G24" s="213"/>
      <c r="H24" s="244">
        <v>4300</v>
      </c>
      <c r="I24" s="230" t="s">
        <v>137</v>
      </c>
      <c r="J24" s="245"/>
      <c r="K24" s="92" t="s">
        <v>262</v>
      </c>
    </row>
    <row r="25" spans="1:11" ht="15.75" thickBot="1">
      <c r="A25" s="212"/>
      <c r="B25" s="213"/>
      <c r="C25" s="213"/>
      <c r="D25" s="213"/>
      <c r="E25" s="216"/>
      <c r="F25" s="212"/>
      <c r="G25" s="213"/>
      <c r="H25" s="246"/>
      <c r="I25" s="240"/>
      <c r="J25" s="241"/>
      <c r="K25" s="242" t="s">
        <v>263</v>
      </c>
    </row>
    <row r="26" spans="1:11" ht="15.75" thickBot="1" thickTop="1">
      <c r="A26" s="362" t="s">
        <v>258</v>
      </c>
      <c r="B26" s="363"/>
      <c r="C26" s="363"/>
      <c r="D26" s="364"/>
      <c r="E26" s="235">
        <f>E8</f>
        <v>0</v>
      </c>
      <c r="F26" s="365" t="s">
        <v>259</v>
      </c>
      <c r="G26" s="366"/>
      <c r="H26" s="366"/>
      <c r="I26" s="367"/>
      <c r="J26" s="183">
        <f>J14+J8+J17</f>
        <v>0</v>
      </c>
      <c r="K26" s="236"/>
    </row>
    <row r="27" ht="13.5" thickTop="1"/>
  </sheetData>
  <sheetProtection/>
  <mergeCells count="14">
    <mergeCell ref="G1:K1"/>
    <mergeCell ref="F6:H6"/>
    <mergeCell ref="I6:I7"/>
    <mergeCell ref="J6:J7"/>
    <mergeCell ref="A3:K3"/>
    <mergeCell ref="A4:D4"/>
    <mergeCell ref="A5:E5"/>
    <mergeCell ref="F5:K5"/>
    <mergeCell ref="A6:C6"/>
    <mergeCell ref="D6:D7"/>
    <mergeCell ref="E6:E7"/>
    <mergeCell ref="K6:K7"/>
    <mergeCell ref="A26:D26"/>
    <mergeCell ref="F26:I26"/>
  </mergeCells>
  <printOptions horizont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AD52"/>
  <sheetViews>
    <sheetView showGridLines="0" zoomScalePageLayoutView="0" workbookViewId="0" topLeftCell="B42">
      <selection activeCell="A3" sqref="A3:AD3"/>
    </sheetView>
  </sheetViews>
  <sheetFormatPr defaultColWidth="8.00390625" defaultRowHeight="12.75"/>
  <cols>
    <col min="1" max="1" width="7.00390625" style="93" customWidth="1"/>
    <col min="2" max="3" width="0.42578125" style="93" customWidth="1"/>
    <col min="4" max="4" width="2.140625" style="93" customWidth="1"/>
    <col min="5" max="5" width="8.7109375" style="93" customWidth="1"/>
    <col min="6" max="6" width="2.140625" style="93" customWidth="1"/>
    <col min="7" max="7" width="3.140625" style="93" customWidth="1"/>
    <col min="8" max="8" width="8.7109375" style="93" customWidth="1"/>
    <col min="9" max="9" width="2.140625" style="93" customWidth="1"/>
    <col min="10" max="10" width="3.140625" style="93" customWidth="1"/>
    <col min="11" max="11" width="8.7109375" style="93" customWidth="1"/>
    <col min="12" max="12" width="2.140625" style="93" customWidth="1"/>
    <col min="13" max="13" width="3.140625" style="93" customWidth="1"/>
    <col min="14" max="14" width="3.140625" style="93" hidden="1" customWidth="1"/>
    <col min="15" max="15" width="0.9921875" style="93" customWidth="1"/>
    <col min="16" max="16" width="4.28125" style="93" customWidth="1"/>
    <col min="17" max="17" width="2.140625" style="93" customWidth="1"/>
    <col min="18" max="18" width="3.140625" style="93" customWidth="1"/>
    <col min="19" max="19" width="5.7109375" style="93" customWidth="1"/>
    <col min="20" max="21" width="0.9921875" style="93" customWidth="1"/>
    <col min="22" max="22" width="5.28125" style="93" customWidth="1"/>
    <col min="23" max="23" width="5.57421875" style="93" customWidth="1"/>
    <col min="24" max="27" width="11.28125" style="93" customWidth="1"/>
    <col min="28" max="28" width="13.421875" style="93" customWidth="1"/>
    <col min="29" max="29" width="12.00390625" style="93" hidden="1" customWidth="1"/>
    <col min="30" max="30" width="52.28125" style="93" customWidth="1"/>
    <col min="31" max="16384" width="8.00390625" style="93" customWidth="1"/>
  </cols>
  <sheetData>
    <row r="1" spans="2:30" ht="12.75">
      <c r="B1" s="378" t="s">
        <v>211</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row>
    <row r="2" spans="2:30" ht="28.5" customHeight="1">
      <c r="B2" s="386" t="s">
        <v>266</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row>
    <row r="3" spans="1:30" ht="5.25" customHeight="1" thickBo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row>
    <row r="4" spans="1:30" ht="23.25" customHeight="1" thickTop="1">
      <c r="A4" s="94"/>
      <c r="B4" s="94"/>
      <c r="C4" s="388" t="s">
        <v>143</v>
      </c>
      <c r="D4" s="389"/>
      <c r="E4" s="389"/>
      <c r="F4" s="389"/>
      <c r="G4" s="389"/>
      <c r="H4" s="389"/>
      <c r="I4" s="389"/>
      <c r="J4" s="389"/>
      <c r="K4" s="389"/>
      <c r="L4" s="389"/>
      <c r="M4" s="389"/>
      <c r="N4" s="389"/>
      <c r="O4" s="389"/>
      <c r="P4" s="382" t="s">
        <v>122</v>
      </c>
      <c r="Q4" s="382"/>
      <c r="R4" s="382"/>
      <c r="S4" s="382"/>
      <c r="T4" s="382"/>
      <c r="U4" s="382" t="s">
        <v>121</v>
      </c>
      <c r="V4" s="382"/>
      <c r="W4" s="382"/>
      <c r="X4" s="379" t="s">
        <v>123</v>
      </c>
      <c r="Y4" s="379" t="s">
        <v>174</v>
      </c>
      <c r="Z4" s="379" t="s">
        <v>214</v>
      </c>
      <c r="AA4" s="379" t="s">
        <v>264</v>
      </c>
      <c r="AB4" s="379" t="s">
        <v>265</v>
      </c>
      <c r="AC4" s="379" t="s">
        <v>144</v>
      </c>
      <c r="AD4" s="392" t="s">
        <v>145</v>
      </c>
    </row>
    <row r="5" spans="1:30" ht="16.5" customHeight="1" thickBot="1">
      <c r="A5" s="94"/>
      <c r="B5" s="94"/>
      <c r="C5" s="390"/>
      <c r="D5" s="391"/>
      <c r="E5" s="391"/>
      <c r="F5" s="391"/>
      <c r="G5" s="391"/>
      <c r="H5" s="391"/>
      <c r="I5" s="391"/>
      <c r="J5" s="391"/>
      <c r="K5" s="391"/>
      <c r="L5" s="391"/>
      <c r="M5" s="391"/>
      <c r="N5" s="391"/>
      <c r="O5" s="391"/>
      <c r="P5" s="383"/>
      <c r="Q5" s="383"/>
      <c r="R5" s="383"/>
      <c r="S5" s="383"/>
      <c r="T5" s="383"/>
      <c r="U5" s="383" t="s">
        <v>124</v>
      </c>
      <c r="V5" s="383"/>
      <c r="W5" s="95" t="s">
        <v>125</v>
      </c>
      <c r="X5" s="380"/>
      <c r="Y5" s="380"/>
      <c r="Z5" s="380"/>
      <c r="AA5" s="380"/>
      <c r="AB5" s="380"/>
      <c r="AC5" s="380"/>
      <c r="AD5" s="393"/>
    </row>
    <row r="6" spans="1:30" ht="23.25" customHeight="1" thickTop="1">
      <c r="A6" s="96"/>
      <c r="B6" s="394" t="s">
        <v>146</v>
      </c>
      <c r="C6" s="395"/>
      <c r="D6" s="395"/>
      <c r="E6" s="395"/>
      <c r="F6" s="395"/>
      <c r="G6" s="395"/>
      <c r="H6" s="395"/>
      <c r="I6" s="395"/>
      <c r="J6" s="395"/>
      <c r="K6" s="395"/>
      <c r="L6" s="395"/>
      <c r="M6" s="395"/>
      <c r="N6" s="395"/>
      <c r="O6" s="395"/>
      <c r="P6" s="395"/>
      <c r="Q6" s="395"/>
      <c r="R6" s="395"/>
      <c r="S6" s="395"/>
      <c r="T6" s="395"/>
      <c r="U6" s="395"/>
      <c r="V6" s="395"/>
      <c r="W6" s="395"/>
      <c r="X6" s="98">
        <f aca="true" t="shared" si="0" ref="X6:AC6">X7+X8</f>
        <v>0</v>
      </c>
      <c r="Y6" s="98">
        <f t="shared" si="0"/>
        <v>0</v>
      </c>
      <c r="Z6" s="98">
        <f t="shared" si="0"/>
        <v>0</v>
      </c>
      <c r="AA6" s="98">
        <f>AA7+AA8</f>
        <v>0</v>
      </c>
      <c r="AB6" s="98">
        <f t="shared" si="0"/>
        <v>0</v>
      </c>
      <c r="AC6" s="98" t="e">
        <f t="shared" si="0"/>
        <v>#REF!</v>
      </c>
      <c r="AD6" s="99"/>
    </row>
    <row r="7" spans="1:30" ht="23.25" customHeight="1">
      <c r="A7" s="96"/>
      <c r="B7" s="394" t="s">
        <v>147</v>
      </c>
      <c r="C7" s="394"/>
      <c r="D7" s="394"/>
      <c r="E7" s="394"/>
      <c r="F7" s="394"/>
      <c r="G7" s="394"/>
      <c r="H7" s="394"/>
      <c r="I7" s="394"/>
      <c r="J7" s="394"/>
      <c r="K7" s="394"/>
      <c r="L7" s="394"/>
      <c r="M7" s="394"/>
      <c r="N7" s="394"/>
      <c r="O7" s="394"/>
      <c r="P7" s="394"/>
      <c r="Q7" s="394"/>
      <c r="R7" s="394"/>
      <c r="S7" s="394"/>
      <c r="T7" s="394"/>
      <c r="U7" s="394"/>
      <c r="V7" s="394"/>
      <c r="W7" s="394"/>
      <c r="X7" s="100">
        <f aca="true" t="shared" si="1" ref="X7:AB8">X10</f>
        <v>0</v>
      </c>
      <c r="Y7" s="100">
        <f t="shared" si="1"/>
        <v>0</v>
      </c>
      <c r="Z7" s="100">
        <f t="shared" si="1"/>
        <v>0</v>
      </c>
      <c r="AA7" s="100">
        <f>AA10</f>
        <v>0</v>
      </c>
      <c r="AB7" s="100">
        <f t="shared" si="1"/>
        <v>0</v>
      </c>
      <c r="AC7" s="100" t="e">
        <f>AC10+#REF!+#REF!</f>
        <v>#REF!</v>
      </c>
      <c r="AD7" s="97"/>
    </row>
    <row r="8" spans="1:30" ht="23.25" customHeight="1">
      <c r="A8" s="96"/>
      <c r="B8" s="394" t="s">
        <v>148</v>
      </c>
      <c r="C8" s="394"/>
      <c r="D8" s="394"/>
      <c r="E8" s="394"/>
      <c r="F8" s="394"/>
      <c r="G8" s="394"/>
      <c r="H8" s="394"/>
      <c r="I8" s="394"/>
      <c r="J8" s="394"/>
      <c r="K8" s="394"/>
      <c r="L8" s="394"/>
      <c r="M8" s="394"/>
      <c r="N8" s="394"/>
      <c r="O8" s="394"/>
      <c r="P8" s="394"/>
      <c r="Q8" s="394"/>
      <c r="R8" s="394"/>
      <c r="S8" s="394"/>
      <c r="T8" s="394"/>
      <c r="U8" s="394"/>
      <c r="V8" s="394"/>
      <c r="W8" s="394"/>
      <c r="X8" s="100">
        <f t="shared" si="1"/>
        <v>0</v>
      </c>
      <c r="Y8" s="100">
        <f t="shared" si="1"/>
        <v>0</v>
      </c>
      <c r="Z8" s="100">
        <f t="shared" si="1"/>
        <v>0</v>
      </c>
      <c r="AA8" s="100">
        <f>AA11</f>
        <v>0</v>
      </c>
      <c r="AB8" s="100">
        <f t="shared" si="1"/>
        <v>0</v>
      </c>
      <c r="AC8" s="100" t="e">
        <f>AC11+#REF!</f>
        <v>#REF!</v>
      </c>
      <c r="AD8" s="97"/>
    </row>
    <row r="9" spans="1:30" ht="23.25" customHeight="1">
      <c r="A9" s="96"/>
      <c r="B9" s="385" t="s">
        <v>149</v>
      </c>
      <c r="C9" s="385"/>
      <c r="D9" s="385"/>
      <c r="E9" s="385"/>
      <c r="F9" s="385"/>
      <c r="G9" s="385"/>
      <c r="H9" s="385"/>
      <c r="I9" s="385"/>
      <c r="J9" s="385"/>
      <c r="K9" s="385"/>
      <c r="L9" s="385"/>
      <c r="M9" s="385"/>
      <c r="N9" s="385"/>
      <c r="O9" s="385"/>
      <c r="P9" s="385"/>
      <c r="Q9" s="385"/>
      <c r="R9" s="385"/>
      <c r="S9" s="385"/>
      <c r="T9" s="385"/>
      <c r="U9" s="385"/>
      <c r="V9" s="385"/>
      <c r="W9" s="385"/>
      <c r="X9" s="102">
        <f aca="true" t="shared" si="2" ref="X9:AC9">X10+X11</f>
        <v>0</v>
      </c>
      <c r="Y9" s="102">
        <f t="shared" si="2"/>
        <v>0</v>
      </c>
      <c r="Z9" s="102">
        <f t="shared" si="2"/>
        <v>0</v>
      </c>
      <c r="AA9" s="102">
        <f>AA10+AA11</f>
        <v>0</v>
      </c>
      <c r="AB9" s="102">
        <f t="shared" si="2"/>
        <v>0</v>
      </c>
      <c r="AC9" s="102">
        <f t="shared" si="2"/>
        <v>0</v>
      </c>
      <c r="AD9" s="101"/>
    </row>
    <row r="10" spans="1:30" ht="23.25" customHeight="1">
      <c r="A10" s="96"/>
      <c r="B10" s="394" t="s">
        <v>147</v>
      </c>
      <c r="C10" s="394"/>
      <c r="D10" s="394"/>
      <c r="E10" s="394"/>
      <c r="F10" s="394"/>
      <c r="G10" s="394"/>
      <c r="H10" s="394"/>
      <c r="I10" s="394"/>
      <c r="J10" s="394"/>
      <c r="K10" s="394"/>
      <c r="L10" s="394"/>
      <c r="M10" s="394"/>
      <c r="N10" s="394"/>
      <c r="O10" s="394"/>
      <c r="P10" s="394"/>
      <c r="Q10" s="394"/>
      <c r="R10" s="394"/>
      <c r="S10" s="394"/>
      <c r="T10" s="394"/>
      <c r="U10" s="394"/>
      <c r="V10" s="394"/>
      <c r="W10" s="394"/>
      <c r="X10" s="100">
        <f aca="true" t="shared" si="3" ref="X10:AC10">X13+X30+X33</f>
        <v>0</v>
      </c>
      <c r="Y10" s="100">
        <f t="shared" si="3"/>
        <v>0</v>
      </c>
      <c r="Z10" s="100">
        <f t="shared" si="3"/>
        <v>0</v>
      </c>
      <c r="AA10" s="100">
        <f>AA13+AA30+AA33</f>
        <v>0</v>
      </c>
      <c r="AB10" s="100">
        <f t="shared" si="3"/>
        <v>0</v>
      </c>
      <c r="AC10" s="100">
        <f t="shared" si="3"/>
        <v>0</v>
      </c>
      <c r="AD10" s="97"/>
    </row>
    <row r="11" spans="1:30" ht="23.25" customHeight="1">
      <c r="A11" s="96"/>
      <c r="B11" s="394" t="s">
        <v>148</v>
      </c>
      <c r="C11" s="394"/>
      <c r="D11" s="394"/>
      <c r="E11" s="394"/>
      <c r="F11" s="394"/>
      <c r="G11" s="394"/>
      <c r="H11" s="394"/>
      <c r="I11" s="394"/>
      <c r="J11" s="394"/>
      <c r="K11" s="394"/>
      <c r="L11" s="394"/>
      <c r="M11" s="394"/>
      <c r="N11" s="394"/>
      <c r="O11" s="394"/>
      <c r="P11" s="394"/>
      <c r="Q11" s="394"/>
      <c r="R11" s="394"/>
      <c r="S11" s="394"/>
      <c r="T11" s="394"/>
      <c r="U11" s="394"/>
      <c r="V11" s="394"/>
      <c r="W11" s="394"/>
      <c r="X11" s="100">
        <f aca="true" t="shared" si="4" ref="X11:AC11">X25+X31+X34</f>
        <v>0</v>
      </c>
      <c r="Y11" s="100">
        <f t="shared" si="4"/>
        <v>0</v>
      </c>
      <c r="Z11" s="100">
        <f t="shared" si="4"/>
        <v>0</v>
      </c>
      <c r="AA11" s="100">
        <f>AA25+AA31+AA34</f>
        <v>0</v>
      </c>
      <c r="AB11" s="100">
        <f t="shared" si="4"/>
        <v>0</v>
      </c>
      <c r="AC11" s="100">
        <f t="shared" si="4"/>
        <v>0</v>
      </c>
      <c r="AD11" s="97"/>
    </row>
    <row r="12" spans="1:30" ht="23.25" customHeight="1">
      <c r="A12" s="96"/>
      <c r="B12" s="385" t="s">
        <v>150</v>
      </c>
      <c r="C12" s="385"/>
      <c r="D12" s="385"/>
      <c r="E12" s="385"/>
      <c r="F12" s="385"/>
      <c r="G12" s="385"/>
      <c r="H12" s="385"/>
      <c r="I12" s="385"/>
      <c r="J12" s="385"/>
      <c r="K12" s="385"/>
      <c r="L12" s="385"/>
      <c r="M12" s="385"/>
      <c r="N12" s="385"/>
      <c r="O12" s="385"/>
      <c r="P12" s="385"/>
      <c r="Q12" s="385"/>
      <c r="R12" s="385"/>
      <c r="S12" s="385"/>
      <c r="T12" s="385"/>
      <c r="U12" s="385"/>
      <c r="V12" s="385"/>
      <c r="W12" s="385"/>
      <c r="X12" s="102">
        <f aca="true" t="shared" si="5" ref="X12:AC12">X13+X25</f>
        <v>0</v>
      </c>
      <c r="Y12" s="102">
        <f t="shared" si="5"/>
        <v>0</v>
      </c>
      <c r="Z12" s="102">
        <f t="shared" si="5"/>
        <v>0</v>
      </c>
      <c r="AA12" s="102">
        <f>AA13+AA25</f>
        <v>0</v>
      </c>
      <c r="AB12" s="102">
        <f t="shared" si="5"/>
        <v>0</v>
      </c>
      <c r="AC12" s="102">
        <f t="shared" si="5"/>
        <v>0</v>
      </c>
      <c r="AD12" s="101"/>
    </row>
    <row r="13" spans="1:30" ht="23.25" customHeight="1">
      <c r="A13" s="96"/>
      <c r="B13" s="394" t="s">
        <v>147</v>
      </c>
      <c r="C13" s="394"/>
      <c r="D13" s="394"/>
      <c r="E13" s="394"/>
      <c r="F13" s="394"/>
      <c r="G13" s="394"/>
      <c r="H13" s="394"/>
      <c r="I13" s="394"/>
      <c r="J13" s="394"/>
      <c r="K13" s="394"/>
      <c r="L13" s="394"/>
      <c r="M13" s="394"/>
      <c r="N13" s="394"/>
      <c r="O13" s="394"/>
      <c r="P13" s="394"/>
      <c r="Q13" s="394"/>
      <c r="R13" s="394"/>
      <c r="S13" s="394"/>
      <c r="T13" s="394"/>
      <c r="U13" s="394"/>
      <c r="V13" s="394"/>
      <c r="W13" s="394"/>
      <c r="X13" s="100">
        <f aca="true" t="shared" si="6" ref="X13:AC13">SUM(X14:X24)</f>
        <v>0</v>
      </c>
      <c r="Y13" s="100">
        <f t="shared" si="6"/>
        <v>0</v>
      </c>
      <c r="Z13" s="100">
        <f t="shared" si="6"/>
        <v>0</v>
      </c>
      <c r="AA13" s="100">
        <f>SUM(AA14:AA24)</f>
        <v>0</v>
      </c>
      <c r="AB13" s="100">
        <f t="shared" si="6"/>
        <v>0</v>
      </c>
      <c r="AC13" s="100">
        <f t="shared" si="6"/>
        <v>0</v>
      </c>
      <c r="AD13" s="97"/>
    </row>
    <row r="14" spans="1:30" ht="84.75" customHeight="1">
      <c r="A14" s="384"/>
      <c r="B14" s="384"/>
      <c r="C14" s="384"/>
      <c r="D14" s="385"/>
      <c r="E14" s="385"/>
      <c r="F14" s="385"/>
      <c r="G14" s="385"/>
      <c r="H14" s="385"/>
      <c r="I14" s="385"/>
      <c r="J14" s="385"/>
      <c r="K14" s="385"/>
      <c r="L14" s="385"/>
      <c r="M14" s="385"/>
      <c r="N14" s="385"/>
      <c r="O14" s="385"/>
      <c r="P14" s="385"/>
      <c r="Q14" s="385"/>
      <c r="R14" s="385"/>
      <c r="S14" s="385"/>
      <c r="T14" s="385"/>
      <c r="U14" s="385"/>
      <c r="V14" s="385"/>
      <c r="W14" s="101"/>
      <c r="X14" s="102"/>
      <c r="Y14" s="102"/>
      <c r="Z14" s="102"/>
      <c r="AA14" s="102"/>
      <c r="AB14" s="102"/>
      <c r="AC14" s="102"/>
      <c r="AD14" s="104" t="s">
        <v>151</v>
      </c>
    </row>
    <row r="15" spans="1:30" ht="84.75" customHeight="1" hidden="1">
      <c r="A15" s="103"/>
      <c r="B15" s="103"/>
      <c r="C15" s="103"/>
      <c r="D15" s="385"/>
      <c r="E15" s="385"/>
      <c r="F15" s="385"/>
      <c r="G15" s="385"/>
      <c r="H15" s="385"/>
      <c r="I15" s="385"/>
      <c r="J15" s="385"/>
      <c r="K15" s="385"/>
      <c r="L15" s="385"/>
      <c r="M15" s="385"/>
      <c r="N15" s="385"/>
      <c r="O15" s="385"/>
      <c r="P15" s="385"/>
      <c r="Q15" s="385"/>
      <c r="R15" s="385"/>
      <c r="S15" s="385"/>
      <c r="T15" s="385"/>
      <c r="U15" s="385"/>
      <c r="V15" s="385"/>
      <c r="W15" s="101"/>
      <c r="X15" s="102"/>
      <c r="Y15" s="102"/>
      <c r="Z15" s="102"/>
      <c r="AA15" s="102"/>
      <c r="AB15" s="102"/>
      <c r="AC15" s="102"/>
      <c r="AD15" s="104"/>
    </row>
    <row r="16" spans="1:30" ht="78.75" customHeight="1" hidden="1">
      <c r="A16" s="384"/>
      <c r="B16" s="384"/>
      <c r="C16" s="384"/>
      <c r="D16" s="385"/>
      <c r="E16" s="385"/>
      <c r="F16" s="385"/>
      <c r="G16" s="385"/>
      <c r="H16" s="385"/>
      <c r="I16" s="385"/>
      <c r="J16" s="385"/>
      <c r="K16" s="385"/>
      <c r="L16" s="385"/>
      <c r="M16" s="385"/>
      <c r="N16" s="385"/>
      <c r="O16" s="385"/>
      <c r="P16" s="385"/>
      <c r="Q16" s="385"/>
      <c r="R16" s="385"/>
      <c r="S16" s="385"/>
      <c r="T16" s="385"/>
      <c r="U16" s="385"/>
      <c r="V16" s="385"/>
      <c r="W16" s="101"/>
      <c r="X16" s="102"/>
      <c r="Y16" s="102"/>
      <c r="Z16" s="102"/>
      <c r="AA16" s="102"/>
      <c r="AB16" s="102"/>
      <c r="AC16" s="102"/>
      <c r="AD16" s="104"/>
    </row>
    <row r="17" spans="1:30" ht="96" customHeight="1" hidden="1">
      <c r="A17" s="384"/>
      <c r="B17" s="384"/>
      <c r="C17" s="384"/>
      <c r="D17" s="385"/>
      <c r="E17" s="385"/>
      <c r="F17" s="385"/>
      <c r="G17" s="385"/>
      <c r="H17" s="385"/>
      <c r="I17" s="385"/>
      <c r="J17" s="385"/>
      <c r="K17" s="385"/>
      <c r="L17" s="385"/>
      <c r="M17" s="385"/>
      <c r="N17" s="385"/>
      <c r="O17" s="385"/>
      <c r="P17" s="385"/>
      <c r="Q17" s="385"/>
      <c r="R17" s="385"/>
      <c r="S17" s="385"/>
      <c r="T17" s="385"/>
      <c r="U17" s="385"/>
      <c r="V17" s="385"/>
      <c r="W17" s="101"/>
      <c r="X17" s="102"/>
      <c r="Y17" s="102"/>
      <c r="Z17" s="102"/>
      <c r="AA17" s="102"/>
      <c r="AB17" s="102"/>
      <c r="AC17" s="102"/>
      <c r="AD17" s="105"/>
    </row>
    <row r="18" spans="1:30" ht="77.25" customHeight="1" hidden="1">
      <c r="A18" s="384"/>
      <c r="B18" s="384"/>
      <c r="C18" s="384"/>
      <c r="D18" s="385"/>
      <c r="E18" s="385"/>
      <c r="F18" s="385"/>
      <c r="G18" s="385"/>
      <c r="H18" s="385"/>
      <c r="I18" s="385"/>
      <c r="J18" s="385"/>
      <c r="K18" s="385"/>
      <c r="L18" s="385"/>
      <c r="M18" s="385"/>
      <c r="N18" s="385"/>
      <c r="O18" s="385"/>
      <c r="P18" s="385"/>
      <c r="Q18" s="385"/>
      <c r="R18" s="385"/>
      <c r="S18" s="385"/>
      <c r="T18" s="385"/>
      <c r="U18" s="385"/>
      <c r="V18" s="385"/>
      <c r="W18" s="101"/>
      <c r="X18" s="102"/>
      <c r="Y18" s="102"/>
      <c r="Z18" s="102"/>
      <c r="AA18" s="102"/>
      <c r="AB18" s="102"/>
      <c r="AC18" s="102"/>
      <c r="AD18" s="104"/>
    </row>
    <row r="19" spans="1:30" ht="12.75" hidden="1">
      <c r="A19" s="384"/>
      <c r="B19" s="384"/>
      <c r="C19" s="384"/>
      <c r="D19" s="385"/>
      <c r="E19" s="385"/>
      <c r="F19" s="385"/>
      <c r="G19" s="385"/>
      <c r="H19" s="385"/>
      <c r="I19" s="385"/>
      <c r="J19" s="385"/>
      <c r="K19" s="385"/>
      <c r="L19" s="385"/>
      <c r="M19" s="385"/>
      <c r="N19" s="385"/>
      <c r="O19" s="385"/>
      <c r="P19" s="385"/>
      <c r="Q19" s="385"/>
      <c r="R19" s="385"/>
      <c r="S19" s="385"/>
      <c r="T19" s="385"/>
      <c r="U19" s="385"/>
      <c r="V19" s="385"/>
      <c r="W19" s="101"/>
      <c r="X19" s="102"/>
      <c r="Y19" s="102"/>
      <c r="Z19" s="102"/>
      <c r="AA19" s="102"/>
      <c r="AB19" s="102"/>
      <c r="AC19" s="102"/>
      <c r="AD19" s="106"/>
    </row>
    <row r="20" spans="1:30" ht="12.75" hidden="1">
      <c r="A20" s="384"/>
      <c r="B20" s="384"/>
      <c r="C20" s="384"/>
      <c r="D20" s="385"/>
      <c r="E20" s="385"/>
      <c r="F20" s="385"/>
      <c r="G20" s="385"/>
      <c r="H20" s="385"/>
      <c r="I20" s="385"/>
      <c r="J20" s="385"/>
      <c r="K20" s="385"/>
      <c r="L20" s="385"/>
      <c r="M20" s="385"/>
      <c r="N20" s="385"/>
      <c r="O20" s="385"/>
      <c r="P20" s="385"/>
      <c r="Q20" s="385"/>
      <c r="R20" s="385"/>
      <c r="S20" s="385"/>
      <c r="T20" s="385"/>
      <c r="U20" s="385"/>
      <c r="V20" s="385"/>
      <c r="W20" s="101"/>
      <c r="X20" s="102"/>
      <c r="Y20" s="102"/>
      <c r="Z20" s="102"/>
      <c r="AA20" s="102"/>
      <c r="AB20" s="102"/>
      <c r="AC20" s="102"/>
      <c r="AD20" s="105"/>
    </row>
    <row r="21" spans="1:30" ht="67.5" customHeight="1" hidden="1">
      <c r="A21" s="384"/>
      <c r="B21" s="384"/>
      <c r="C21" s="384"/>
      <c r="D21" s="385"/>
      <c r="E21" s="385"/>
      <c r="F21" s="385"/>
      <c r="G21" s="385"/>
      <c r="H21" s="385"/>
      <c r="I21" s="385"/>
      <c r="J21" s="385"/>
      <c r="K21" s="385"/>
      <c r="L21" s="385"/>
      <c r="M21" s="385"/>
      <c r="N21" s="385"/>
      <c r="O21" s="385"/>
      <c r="P21" s="385"/>
      <c r="Q21" s="385"/>
      <c r="R21" s="385"/>
      <c r="S21" s="385"/>
      <c r="T21" s="385"/>
      <c r="U21" s="385"/>
      <c r="V21" s="385"/>
      <c r="W21" s="101"/>
      <c r="X21" s="102"/>
      <c r="Y21" s="102"/>
      <c r="Z21" s="102"/>
      <c r="AA21" s="102"/>
      <c r="AB21" s="102"/>
      <c r="AC21" s="102"/>
      <c r="AD21" s="105"/>
    </row>
    <row r="22" spans="1:30" ht="87.75" customHeight="1" hidden="1">
      <c r="A22" s="384"/>
      <c r="B22" s="384"/>
      <c r="C22" s="384"/>
      <c r="D22" s="385"/>
      <c r="E22" s="385"/>
      <c r="F22" s="385"/>
      <c r="G22" s="385"/>
      <c r="H22" s="385"/>
      <c r="I22" s="385"/>
      <c r="J22" s="385"/>
      <c r="K22" s="385"/>
      <c r="L22" s="385"/>
      <c r="M22" s="385"/>
      <c r="N22" s="385"/>
      <c r="O22" s="385"/>
      <c r="P22" s="385"/>
      <c r="Q22" s="385"/>
      <c r="R22" s="385"/>
      <c r="S22" s="385"/>
      <c r="T22" s="385"/>
      <c r="U22" s="385"/>
      <c r="V22" s="385"/>
      <c r="W22" s="101"/>
      <c r="X22" s="102"/>
      <c r="Y22" s="102"/>
      <c r="Z22" s="102"/>
      <c r="AA22" s="102"/>
      <c r="AB22" s="102"/>
      <c r="AC22" s="102"/>
      <c r="AD22" s="105"/>
    </row>
    <row r="23" spans="1:30" ht="12.75" hidden="1">
      <c r="A23" s="384"/>
      <c r="B23" s="384"/>
      <c r="C23" s="384"/>
      <c r="D23" s="385"/>
      <c r="E23" s="385"/>
      <c r="F23" s="385"/>
      <c r="G23" s="385"/>
      <c r="H23" s="385"/>
      <c r="I23" s="385"/>
      <c r="J23" s="385"/>
      <c r="K23" s="385"/>
      <c r="L23" s="385"/>
      <c r="M23" s="385"/>
      <c r="N23" s="385"/>
      <c r="O23" s="385"/>
      <c r="P23" s="385"/>
      <c r="Q23" s="385"/>
      <c r="R23" s="385"/>
      <c r="S23" s="385"/>
      <c r="T23" s="385"/>
      <c r="U23" s="385"/>
      <c r="V23" s="385"/>
      <c r="W23" s="101"/>
      <c r="X23" s="102"/>
      <c r="Y23" s="102"/>
      <c r="Z23" s="102"/>
      <c r="AA23" s="102"/>
      <c r="AB23" s="102"/>
      <c r="AC23" s="102"/>
      <c r="AD23" s="107"/>
    </row>
    <row r="24" spans="1:30" ht="97.5" customHeight="1" hidden="1">
      <c r="A24" s="384"/>
      <c r="B24" s="384"/>
      <c r="C24" s="384"/>
      <c r="D24" s="385"/>
      <c r="E24" s="385"/>
      <c r="F24" s="385"/>
      <c r="G24" s="385"/>
      <c r="H24" s="385"/>
      <c r="I24" s="385"/>
      <c r="J24" s="385"/>
      <c r="K24" s="385"/>
      <c r="L24" s="385"/>
      <c r="M24" s="385"/>
      <c r="N24" s="385"/>
      <c r="O24" s="385"/>
      <c r="P24" s="385"/>
      <c r="Q24" s="385"/>
      <c r="R24" s="385"/>
      <c r="S24" s="385"/>
      <c r="T24" s="385"/>
      <c r="U24" s="385"/>
      <c r="V24" s="385"/>
      <c r="W24" s="101"/>
      <c r="X24" s="102"/>
      <c r="Y24" s="102"/>
      <c r="Z24" s="102"/>
      <c r="AA24" s="102"/>
      <c r="AB24" s="102"/>
      <c r="AC24" s="102"/>
      <c r="AD24" s="105"/>
    </row>
    <row r="25" spans="1:30" ht="23.25" customHeight="1">
      <c r="A25" s="103"/>
      <c r="B25" s="394" t="s">
        <v>148</v>
      </c>
      <c r="C25" s="394"/>
      <c r="D25" s="394"/>
      <c r="E25" s="394"/>
      <c r="F25" s="394"/>
      <c r="G25" s="394"/>
      <c r="H25" s="394"/>
      <c r="I25" s="394"/>
      <c r="J25" s="394"/>
      <c r="K25" s="394"/>
      <c r="L25" s="394"/>
      <c r="M25" s="394"/>
      <c r="N25" s="394"/>
      <c r="O25" s="394"/>
      <c r="P25" s="394"/>
      <c r="Q25" s="394"/>
      <c r="R25" s="394"/>
      <c r="S25" s="394"/>
      <c r="T25" s="394"/>
      <c r="U25" s="394"/>
      <c r="V25" s="394"/>
      <c r="W25" s="394"/>
      <c r="X25" s="100">
        <f aca="true" t="shared" si="7" ref="X25:AC25">X26+X27+X28</f>
        <v>0</v>
      </c>
      <c r="Y25" s="100">
        <f t="shared" si="7"/>
        <v>0</v>
      </c>
      <c r="Z25" s="100">
        <f t="shared" si="7"/>
        <v>0</v>
      </c>
      <c r="AA25" s="100">
        <f>AA26+AA27+AA28</f>
        <v>0</v>
      </c>
      <c r="AB25" s="100">
        <f t="shared" si="7"/>
        <v>0</v>
      </c>
      <c r="AC25" s="100">
        <f t="shared" si="7"/>
        <v>0</v>
      </c>
      <c r="AD25" s="97"/>
    </row>
    <row r="26" spans="1:30" ht="67.5" customHeight="1">
      <c r="A26" s="384"/>
      <c r="B26" s="384"/>
      <c r="C26" s="384"/>
      <c r="D26" s="385"/>
      <c r="E26" s="385"/>
      <c r="F26" s="385"/>
      <c r="G26" s="385"/>
      <c r="H26" s="385"/>
      <c r="I26" s="385"/>
      <c r="J26" s="385"/>
      <c r="K26" s="385"/>
      <c r="L26" s="385"/>
      <c r="M26" s="385"/>
      <c r="N26" s="385"/>
      <c r="O26" s="385"/>
      <c r="P26" s="385"/>
      <c r="Q26" s="385"/>
      <c r="R26" s="385"/>
      <c r="S26" s="385"/>
      <c r="T26" s="385"/>
      <c r="U26" s="385"/>
      <c r="V26" s="385"/>
      <c r="W26" s="101"/>
      <c r="X26" s="102"/>
      <c r="Y26" s="102"/>
      <c r="Z26" s="102"/>
      <c r="AA26" s="102"/>
      <c r="AB26" s="102"/>
      <c r="AC26" s="102"/>
      <c r="AD26" s="104" t="s">
        <v>151</v>
      </c>
    </row>
    <row r="27" spans="1:30" ht="34.5" customHeight="1" hidden="1">
      <c r="A27" s="384"/>
      <c r="B27" s="384"/>
      <c r="C27" s="384"/>
      <c r="D27" s="385"/>
      <c r="E27" s="385"/>
      <c r="F27" s="385"/>
      <c r="G27" s="385"/>
      <c r="H27" s="385"/>
      <c r="I27" s="385"/>
      <c r="J27" s="385"/>
      <c r="K27" s="385"/>
      <c r="L27" s="385"/>
      <c r="M27" s="385"/>
      <c r="N27" s="385"/>
      <c r="O27" s="385"/>
      <c r="P27" s="385"/>
      <c r="Q27" s="385"/>
      <c r="R27" s="385"/>
      <c r="S27" s="385"/>
      <c r="T27" s="385"/>
      <c r="U27" s="385"/>
      <c r="V27" s="385"/>
      <c r="W27" s="101"/>
      <c r="X27" s="102"/>
      <c r="Y27" s="102"/>
      <c r="Z27" s="102"/>
      <c r="AA27" s="102"/>
      <c r="AB27" s="102"/>
      <c r="AC27" s="102"/>
      <c r="AD27" s="101"/>
    </row>
    <row r="28" spans="1:30" ht="91.5" customHeight="1" hidden="1">
      <c r="A28" s="384"/>
      <c r="B28" s="384"/>
      <c r="C28" s="384"/>
      <c r="D28" s="385"/>
      <c r="E28" s="385"/>
      <c r="F28" s="385"/>
      <c r="G28" s="385"/>
      <c r="H28" s="385"/>
      <c r="I28" s="385"/>
      <c r="J28" s="385"/>
      <c r="K28" s="385"/>
      <c r="L28" s="385"/>
      <c r="M28" s="385"/>
      <c r="N28" s="385"/>
      <c r="O28" s="385"/>
      <c r="P28" s="385"/>
      <c r="Q28" s="385"/>
      <c r="R28" s="385"/>
      <c r="S28" s="385"/>
      <c r="T28" s="385"/>
      <c r="U28" s="385"/>
      <c r="V28" s="385"/>
      <c r="W28" s="101"/>
      <c r="X28" s="102"/>
      <c r="Y28" s="102"/>
      <c r="Z28" s="102"/>
      <c r="AA28" s="102"/>
      <c r="AB28" s="102"/>
      <c r="AC28" s="102"/>
      <c r="AD28" s="105"/>
    </row>
    <row r="29" spans="1:30" ht="23.25" customHeight="1">
      <c r="A29" s="103"/>
      <c r="B29" s="385" t="s">
        <v>152</v>
      </c>
      <c r="C29" s="385"/>
      <c r="D29" s="385"/>
      <c r="E29" s="385"/>
      <c r="F29" s="385"/>
      <c r="G29" s="385"/>
      <c r="H29" s="385"/>
      <c r="I29" s="385"/>
      <c r="J29" s="385"/>
      <c r="K29" s="385"/>
      <c r="L29" s="385"/>
      <c r="M29" s="385"/>
      <c r="N29" s="385"/>
      <c r="O29" s="385"/>
      <c r="P29" s="385"/>
      <c r="Q29" s="385"/>
      <c r="R29" s="385"/>
      <c r="S29" s="385"/>
      <c r="T29" s="385"/>
      <c r="U29" s="385"/>
      <c r="V29" s="385"/>
      <c r="W29" s="385"/>
      <c r="X29" s="102">
        <f aca="true" t="shared" si="8" ref="X29:AC29">X30+X31</f>
        <v>0</v>
      </c>
      <c r="Y29" s="102">
        <f t="shared" si="8"/>
        <v>0</v>
      </c>
      <c r="Z29" s="102">
        <f t="shared" si="8"/>
        <v>0</v>
      </c>
      <c r="AA29" s="102">
        <f>AA30+AA31</f>
        <v>0</v>
      </c>
      <c r="AB29" s="102">
        <f t="shared" si="8"/>
        <v>0</v>
      </c>
      <c r="AC29" s="102">
        <f t="shared" si="8"/>
        <v>0</v>
      </c>
      <c r="AD29" s="101"/>
    </row>
    <row r="30" spans="1:30" ht="23.25" customHeight="1">
      <c r="A30" s="103"/>
      <c r="B30" s="394" t="s">
        <v>147</v>
      </c>
      <c r="C30" s="394"/>
      <c r="D30" s="394"/>
      <c r="E30" s="394"/>
      <c r="F30" s="394"/>
      <c r="G30" s="394"/>
      <c r="H30" s="394"/>
      <c r="I30" s="394"/>
      <c r="J30" s="394"/>
      <c r="K30" s="394"/>
      <c r="L30" s="394"/>
      <c r="M30" s="394"/>
      <c r="N30" s="394"/>
      <c r="O30" s="394"/>
      <c r="P30" s="394"/>
      <c r="Q30" s="394"/>
      <c r="R30" s="394"/>
      <c r="S30" s="394"/>
      <c r="T30" s="394"/>
      <c r="U30" s="394"/>
      <c r="V30" s="394"/>
      <c r="W30" s="394"/>
      <c r="X30" s="100">
        <v>0</v>
      </c>
      <c r="Y30" s="100">
        <v>0</v>
      </c>
      <c r="Z30" s="100">
        <v>0</v>
      </c>
      <c r="AA30" s="100">
        <v>0</v>
      </c>
      <c r="AB30" s="100">
        <v>0</v>
      </c>
      <c r="AC30" s="100">
        <v>0</v>
      </c>
      <c r="AD30" s="97"/>
    </row>
    <row r="31" spans="1:30" ht="23.25" customHeight="1">
      <c r="A31" s="103"/>
      <c r="B31" s="394" t="s">
        <v>148</v>
      </c>
      <c r="C31" s="394"/>
      <c r="D31" s="394"/>
      <c r="E31" s="394"/>
      <c r="F31" s="394"/>
      <c r="G31" s="394"/>
      <c r="H31" s="394"/>
      <c r="I31" s="394"/>
      <c r="J31" s="394"/>
      <c r="K31" s="394"/>
      <c r="L31" s="394"/>
      <c r="M31" s="394"/>
      <c r="N31" s="394"/>
      <c r="O31" s="394"/>
      <c r="P31" s="394"/>
      <c r="Q31" s="394"/>
      <c r="R31" s="394"/>
      <c r="S31" s="394"/>
      <c r="T31" s="394"/>
      <c r="U31" s="394"/>
      <c r="V31" s="394"/>
      <c r="W31" s="394"/>
      <c r="X31" s="100">
        <v>0</v>
      </c>
      <c r="Y31" s="100">
        <v>0</v>
      </c>
      <c r="Z31" s="100">
        <v>0</v>
      </c>
      <c r="AA31" s="100">
        <v>0</v>
      </c>
      <c r="AB31" s="100">
        <v>0</v>
      </c>
      <c r="AC31" s="100">
        <v>0</v>
      </c>
      <c r="AD31" s="97"/>
    </row>
    <row r="32" spans="1:30" ht="23.25" customHeight="1">
      <c r="A32" s="103"/>
      <c r="B32" s="385" t="s">
        <v>153</v>
      </c>
      <c r="C32" s="385"/>
      <c r="D32" s="385"/>
      <c r="E32" s="385"/>
      <c r="F32" s="385"/>
      <c r="G32" s="385"/>
      <c r="H32" s="385"/>
      <c r="I32" s="385"/>
      <c r="J32" s="385"/>
      <c r="K32" s="385"/>
      <c r="L32" s="385"/>
      <c r="M32" s="385"/>
      <c r="N32" s="385"/>
      <c r="O32" s="385"/>
      <c r="P32" s="385"/>
      <c r="Q32" s="385"/>
      <c r="R32" s="385"/>
      <c r="S32" s="385"/>
      <c r="T32" s="385"/>
      <c r="U32" s="385"/>
      <c r="V32" s="385"/>
      <c r="W32" s="385"/>
      <c r="X32" s="102">
        <f aca="true" t="shared" si="9" ref="X32:AC32">X33+X34</f>
        <v>0</v>
      </c>
      <c r="Y32" s="102">
        <f t="shared" si="9"/>
        <v>0</v>
      </c>
      <c r="Z32" s="102">
        <f t="shared" si="9"/>
        <v>0</v>
      </c>
      <c r="AA32" s="102">
        <f>AA33+AA34</f>
        <v>0</v>
      </c>
      <c r="AB32" s="102">
        <f t="shared" si="9"/>
        <v>0</v>
      </c>
      <c r="AC32" s="102">
        <f t="shared" si="9"/>
        <v>0</v>
      </c>
      <c r="AD32" s="101"/>
    </row>
    <row r="33" spans="1:30" ht="23.25" customHeight="1">
      <c r="A33" s="103"/>
      <c r="B33" s="394" t="s">
        <v>147</v>
      </c>
      <c r="C33" s="394"/>
      <c r="D33" s="394"/>
      <c r="E33" s="394"/>
      <c r="F33" s="394"/>
      <c r="G33" s="394"/>
      <c r="H33" s="394"/>
      <c r="I33" s="394"/>
      <c r="J33" s="394"/>
      <c r="K33" s="394"/>
      <c r="L33" s="394"/>
      <c r="M33" s="394"/>
      <c r="N33" s="394"/>
      <c r="O33" s="394"/>
      <c r="P33" s="394"/>
      <c r="Q33" s="394"/>
      <c r="R33" s="394"/>
      <c r="S33" s="394"/>
      <c r="T33" s="394"/>
      <c r="U33" s="394"/>
      <c r="V33" s="394"/>
      <c r="W33" s="394"/>
      <c r="X33" s="100"/>
      <c r="Y33" s="100"/>
      <c r="Z33" s="100"/>
      <c r="AA33" s="100"/>
      <c r="AB33" s="100"/>
      <c r="AC33" s="100"/>
      <c r="AD33" s="97"/>
    </row>
    <row r="34" spans="1:30" ht="23.25" customHeight="1">
      <c r="A34" s="103"/>
      <c r="B34" s="394" t="s">
        <v>148</v>
      </c>
      <c r="C34" s="394"/>
      <c r="D34" s="394"/>
      <c r="E34" s="394"/>
      <c r="F34" s="394"/>
      <c r="G34" s="394"/>
      <c r="H34" s="394"/>
      <c r="I34" s="394"/>
      <c r="J34" s="394"/>
      <c r="K34" s="394"/>
      <c r="L34" s="394"/>
      <c r="M34" s="394"/>
      <c r="N34" s="394"/>
      <c r="O34" s="394"/>
      <c r="P34" s="394"/>
      <c r="Q34" s="394"/>
      <c r="R34" s="394"/>
      <c r="S34" s="394"/>
      <c r="T34" s="394"/>
      <c r="U34" s="394"/>
      <c r="V34" s="394"/>
      <c r="W34" s="394"/>
      <c r="X34" s="100">
        <f aca="true" t="shared" si="10" ref="X34:AC34">X35+X36+X37+X38</f>
        <v>0</v>
      </c>
      <c r="Y34" s="100">
        <f t="shared" si="10"/>
        <v>0</v>
      </c>
      <c r="Z34" s="100">
        <f t="shared" si="10"/>
        <v>0</v>
      </c>
      <c r="AA34" s="100">
        <f>AA35+AA36+AA37+AA38</f>
        <v>0</v>
      </c>
      <c r="AB34" s="100">
        <f t="shared" si="10"/>
        <v>0</v>
      </c>
      <c r="AC34" s="100">
        <f t="shared" si="10"/>
        <v>0</v>
      </c>
      <c r="AD34" s="97"/>
    </row>
    <row r="35" spans="1:30" ht="56.25" customHeight="1">
      <c r="A35" s="384"/>
      <c r="B35" s="384"/>
      <c r="C35" s="384"/>
      <c r="D35" s="385"/>
      <c r="E35" s="385"/>
      <c r="F35" s="385"/>
      <c r="G35" s="385"/>
      <c r="H35" s="385"/>
      <c r="I35" s="385"/>
      <c r="J35" s="385"/>
      <c r="K35" s="385"/>
      <c r="L35" s="385"/>
      <c r="M35" s="385"/>
      <c r="N35" s="385"/>
      <c r="O35" s="385"/>
      <c r="P35" s="385"/>
      <c r="Q35" s="385"/>
      <c r="R35" s="385"/>
      <c r="S35" s="385"/>
      <c r="T35" s="385"/>
      <c r="U35" s="385"/>
      <c r="V35" s="385"/>
      <c r="W35" s="101"/>
      <c r="X35" s="102"/>
      <c r="Y35" s="102"/>
      <c r="Z35" s="102"/>
      <c r="AA35" s="102"/>
      <c r="AB35" s="102"/>
      <c r="AC35" s="102"/>
      <c r="AD35" s="104" t="s">
        <v>154</v>
      </c>
    </row>
    <row r="36" spans="1:30" ht="34.5" customHeight="1" hidden="1">
      <c r="A36" s="384"/>
      <c r="B36" s="384"/>
      <c r="C36" s="384"/>
      <c r="D36" s="385"/>
      <c r="E36" s="385"/>
      <c r="F36" s="385"/>
      <c r="G36" s="385"/>
      <c r="H36" s="385"/>
      <c r="I36" s="385"/>
      <c r="J36" s="385"/>
      <c r="K36" s="385"/>
      <c r="L36" s="385"/>
      <c r="M36" s="385"/>
      <c r="N36" s="385"/>
      <c r="O36" s="385"/>
      <c r="P36" s="385"/>
      <c r="Q36" s="385"/>
      <c r="R36" s="385"/>
      <c r="S36" s="385"/>
      <c r="T36" s="385"/>
      <c r="U36" s="385"/>
      <c r="V36" s="385"/>
      <c r="W36" s="101"/>
      <c r="X36" s="102"/>
      <c r="Y36" s="102"/>
      <c r="Z36" s="102"/>
      <c r="AA36" s="102"/>
      <c r="AB36" s="102"/>
      <c r="AC36" s="102"/>
      <c r="AD36" s="104"/>
    </row>
    <row r="37" spans="1:30" ht="45.75" customHeight="1" hidden="1">
      <c r="A37" s="384"/>
      <c r="B37" s="384"/>
      <c r="C37" s="384"/>
      <c r="D37" s="385"/>
      <c r="E37" s="385"/>
      <c r="F37" s="385"/>
      <c r="G37" s="385"/>
      <c r="H37" s="385"/>
      <c r="I37" s="385"/>
      <c r="J37" s="385"/>
      <c r="K37" s="385"/>
      <c r="L37" s="385"/>
      <c r="M37" s="385"/>
      <c r="N37" s="385"/>
      <c r="O37" s="385"/>
      <c r="P37" s="385"/>
      <c r="Q37" s="385"/>
      <c r="R37" s="385"/>
      <c r="S37" s="385"/>
      <c r="T37" s="385"/>
      <c r="U37" s="385"/>
      <c r="V37" s="385"/>
      <c r="W37" s="101"/>
      <c r="X37" s="102"/>
      <c r="Y37" s="102"/>
      <c r="Z37" s="102"/>
      <c r="AA37" s="102"/>
      <c r="AB37" s="102"/>
      <c r="AC37" s="102"/>
      <c r="AD37" s="104"/>
    </row>
    <row r="38" spans="1:30" ht="54" customHeight="1" hidden="1">
      <c r="A38" s="384"/>
      <c r="B38" s="384"/>
      <c r="C38" s="384"/>
      <c r="D38" s="385"/>
      <c r="E38" s="385"/>
      <c r="F38" s="385"/>
      <c r="G38" s="385"/>
      <c r="H38" s="385"/>
      <c r="I38" s="385"/>
      <c r="J38" s="385"/>
      <c r="K38" s="385"/>
      <c r="L38" s="385"/>
      <c r="M38" s="385"/>
      <c r="N38" s="385"/>
      <c r="O38" s="385"/>
      <c r="P38" s="385"/>
      <c r="Q38" s="385"/>
      <c r="R38" s="385"/>
      <c r="S38" s="385"/>
      <c r="T38" s="385"/>
      <c r="U38" s="385"/>
      <c r="V38" s="385"/>
      <c r="W38" s="101"/>
      <c r="X38" s="102"/>
      <c r="Y38" s="102"/>
      <c r="Z38" s="102"/>
      <c r="AA38" s="102"/>
      <c r="AB38" s="102"/>
      <c r="AC38" s="102"/>
      <c r="AD38" s="104"/>
    </row>
    <row r="39" spans="24:29" ht="12.75">
      <c r="X39" s="108"/>
      <c r="Y39" s="108"/>
      <c r="Z39" s="108"/>
      <c r="AA39" s="108"/>
      <c r="AB39" s="108"/>
      <c r="AC39" s="108"/>
    </row>
    <row r="40" spans="24:29" ht="12.75">
      <c r="X40" s="108"/>
      <c r="Y40" s="108"/>
      <c r="Z40" s="108"/>
      <c r="AA40" s="108"/>
      <c r="AB40" s="108"/>
      <c r="AC40" s="108"/>
    </row>
    <row r="41" spans="24:29" ht="12.75">
      <c r="X41" s="108"/>
      <c r="Y41" s="108"/>
      <c r="Z41" s="108"/>
      <c r="AA41" s="108"/>
      <c r="AB41" s="108"/>
      <c r="AC41" s="108"/>
    </row>
    <row r="42" spans="24:29" ht="12.75">
      <c r="X42" s="108"/>
      <c r="Y42" s="108"/>
      <c r="Z42" s="108"/>
      <c r="AA42" s="108"/>
      <c r="AB42" s="108"/>
      <c r="AC42" s="108"/>
    </row>
    <row r="43" spans="24:29" ht="12.75">
      <c r="X43" s="108"/>
      <c r="Y43" s="108"/>
      <c r="Z43" s="108"/>
      <c r="AA43" s="108"/>
      <c r="AB43" s="108"/>
      <c r="AC43" s="108"/>
    </row>
    <row r="44" spans="24:29" ht="12.75">
      <c r="X44" s="108"/>
      <c r="Y44" s="108"/>
      <c r="Z44" s="108"/>
      <c r="AA44" s="108"/>
      <c r="AB44" s="108"/>
      <c r="AC44" s="108"/>
    </row>
    <row r="45" spans="24:29" ht="12.75">
      <c r="X45" s="108"/>
      <c r="Y45" s="108"/>
      <c r="Z45" s="108"/>
      <c r="AA45" s="108"/>
      <c r="AB45" s="108"/>
      <c r="AC45" s="108"/>
    </row>
    <row r="46" spans="24:29" ht="12.75">
      <c r="X46" s="108"/>
      <c r="Y46" s="108"/>
      <c r="Z46" s="108"/>
      <c r="AA46" s="108"/>
      <c r="AB46" s="108"/>
      <c r="AC46" s="108"/>
    </row>
    <row r="47" spans="24:29" ht="12.75">
      <c r="X47" s="108"/>
      <c r="Y47" s="108"/>
      <c r="Z47" s="108"/>
      <c r="AA47" s="108"/>
      <c r="AB47" s="108"/>
      <c r="AC47" s="108"/>
    </row>
    <row r="48" spans="24:29" ht="12.75">
      <c r="X48" s="108"/>
      <c r="Y48" s="108"/>
      <c r="Z48" s="108"/>
      <c r="AA48" s="108"/>
      <c r="AB48" s="108"/>
      <c r="AC48" s="108"/>
    </row>
    <row r="49" spans="24:29" ht="12.75">
      <c r="X49" s="108"/>
      <c r="Y49" s="108"/>
      <c r="Z49" s="108"/>
      <c r="AA49" s="108"/>
      <c r="AB49" s="108"/>
      <c r="AC49" s="108"/>
    </row>
    <row r="50" spans="24:29" ht="12.75">
      <c r="X50" s="108"/>
      <c r="Y50" s="108"/>
      <c r="Z50" s="108"/>
      <c r="AA50" s="108"/>
      <c r="AB50" s="108"/>
      <c r="AC50" s="108"/>
    </row>
    <row r="51" spans="24:29" ht="12.75">
      <c r="X51" s="108"/>
      <c r="Y51" s="108"/>
      <c r="Z51" s="108"/>
      <c r="AA51" s="108"/>
      <c r="AB51" s="108"/>
      <c r="AC51" s="108"/>
    </row>
    <row r="52" spans="24:29" ht="12.75">
      <c r="X52" s="108"/>
      <c r="Y52" s="108"/>
      <c r="Z52" s="108"/>
      <c r="AA52" s="108"/>
      <c r="AB52" s="108"/>
      <c r="AC52" s="108"/>
    </row>
  </sheetData>
  <sheetProtection/>
  <mergeCells count="100">
    <mergeCell ref="B9:W9"/>
    <mergeCell ref="B10:W10"/>
    <mergeCell ref="U5:V5"/>
    <mergeCell ref="B11:W11"/>
    <mergeCell ref="B12:W12"/>
    <mergeCell ref="B13:W13"/>
    <mergeCell ref="B6:W6"/>
    <mergeCell ref="B7:W7"/>
    <mergeCell ref="B8:W8"/>
    <mergeCell ref="U17:V17"/>
    <mergeCell ref="U16:V16"/>
    <mergeCell ref="A14:C14"/>
    <mergeCell ref="D14:O14"/>
    <mergeCell ref="P14:T14"/>
    <mergeCell ref="U14:V14"/>
    <mergeCell ref="D15:O15"/>
    <mergeCell ref="P15:T15"/>
    <mergeCell ref="U15:V15"/>
    <mergeCell ref="A16:C16"/>
    <mergeCell ref="P16:T16"/>
    <mergeCell ref="A18:C18"/>
    <mergeCell ref="D18:O18"/>
    <mergeCell ref="P18:T18"/>
    <mergeCell ref="A17:C17"/>
    <mergeCell ref="D17:O17"/>
    <mergeCell ref="P17:T17"/>
    <mergeCell ref="D16:O16"/>
    <mergeCell ref="U18:V18"/>
    <mergeCell ref="A19:C19"/>
    <mergeCell ref="D19:O19"/>
    <mergeCell ref="P19:T19"/>
    <mergeCell ref="U19:V19"/>
    <mergeCell ref="A20:C20"/>
    <mergeCell ref="D20:O20"/>
    <mergeCell ref="P20:T20"/>
    <mergeCell ref="U20:V20"/>
    <mergeCell ref="A21:C21"/>
    <mergeCell ref="D21:O21"/>
    <mergeCell ref="P21:T21"/>
    <mergeCell ref="U21:V21"/>
    <mergeCell ref="A22:C22"/>
    <mergeCell ref="D22:O22"/>
    <mergeCell ref="P22:T22"/>
    <mergeCell ref="U22:V22"/>
    <mergeCell ref="A23:C23"/>
    <mergeCell ref="D23:O23"/>
    <mergeCell ref="P23:T23"/>
    <mergeCell ref="U23:V23"/>
    <mergeCell ref="A24:C24"/>
    <mergeCell ref="D24:O24"/>
    <mergeCell ref="P24:T24"/>
    <mergeCell ref="U24:V24"/>
    <mergeCell ref="B25:W25"/>
    <mergeCell ref="A26:C26"/>
    <mergeCell ref="D26:O26"/>
    <mergeCell ref="P26:T26"/>
    <mergeCell ref="U26:V26"/>
    <mergeCell ref="A27:C27"/>
    <mergeCell ref="D27:O27"/>
    <mergeCell ref="P27:T27"/>
    <mergeCell ref="U27:V27"/>
    <mergeCell ref="D35:O35"/>
    <mergeCell ref="P35:T35"/>
    <mergeCell ref="U35:V35"/>
    <mergeCell ref="U28:V28"/>
    <mergeCell ref="A28:C28"/>
    <mergeCell ref="D28:O28"/>
    <mergeCell ref="P28:T28"/>
    <mergeCell ref="B30:W30"/>
    <mergeCell ref="B29:W29"/>
    <mergeCell ref="U36:V36"/>
    <mergeCell ref="A37:C37"/>
    <mergeCell ref="D37:O37"/>
    <mergeCell ref="P37:T37"/>
    <mergeCell ref="U37:V37"/>
    <mergeCell ref="B31:W31"/>
    <mergeCell ref="B32:W32"/>
    <mergeCell ref="B33:W33"/>
    <mergeCell ref="B34:W34"/>
    <mergeCell ref="A35:C35"/>
    <mergeCell ref="A38:C38"/>
    <mergeCell ref="D38:O38"/>
    <mergeCell ref="P38:T38"/>
    <mergeCell ref="U38:V38"/>
    <mergeCell ref="B2:AD2"/>
    <mergeCell ref="C4:O5"/>
    <mergeCell ref="AD4:AD5"/>
    <mergeCell ref="A36:C36"/>
    <mergeCell ref="D36:O36"/>
    <mergeCell ref="P36:T36"/>
    <mergeCell ref="B1:AD1"/>
    <mergeCell ref="Y4:Y5"/>
    <mergeCell ref="Z4:Z5"/>
    <mergeCell ref="A3:AD3"/>
    <mergeCell ref="P4:T5"/>
    <mergeCell ref="U4:W4"/>
    <mergeCell ref="AC4:AC5"/>
    <mergeCell ref="X4:X5"/>
    <mergeCell ref="AB4:AB5"/>
    <mergeCell ref="AA4:AA5"/>
  </mergeCells>
  <printOptions/>
  <pageMargins left="0.3937007874015748" right="0.1968503937007874" top="0.3937007874015748" bottom="0.3937007874015748" header="0" footer="0"/>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9">
      <selection activeCell="F7" sqref="F7"/>
    </sheetView>
  </sheetViews>
  <sheetFormatPr defaultColWidth="9.140625" defaultRowHeight="12.75"/>
  <cols>
    <col min="1" max="1" width="5.57421875" style="0" customWidth="1"/>
    <col min="2" max="2" width="20.7109375" style="0" customWidth="1"/>
    <col min="3" max="3" width="12.421875" style="0" customWidth="1"/>
    <col min="4" max="4" width="11.421875" style="0" customWidth="1"/>
    <col min="5" max="7" width="20.7109375" style="0" customWidth="1"/>
  </cols>
  <sheetData>
    <row r="1" spans="6:7" ht="24.75" customHeight="1">
      <c r="F1" s="396" t="s">
        <v>155</v>
      </c>
      <c r="G1" s="396"/>
    </row>
    <row r="2" spans="1:7" ht="24.75" customHeight="1">
      <c r="A2" s="397" t="s">
        <v>267</v>
      </c>
      <c r="B2" s="397"/>
      <c r="C2" s="397"/>
      <c r="D2" s="397"/>
      <c r="E2" s="397"/>
      <c r="F2" s="397"/>
      <c r="G2" s="397"/>
    </row>
    <row r="3" spans="1:7" ht="24.75" customHeight="1">
      <c r="A3" s="398" t="s">
        <v>156</v>
      </c>
      <c r="B3" s="398" t="s">
        <v>157</v>
      </c>
      <c r="C3" s="398" t="s">
        <v>158</v>
      </c>
      <c r="D3" s="398"/>
      <c r="E3" s="398" t="s">
        <v>268</v>
      </c>
      <c r="F3" s="398" t="s">
        <v>269</v>
      </c>
      <c r="G3" s="398" t="s">
        <v>159</v>
      </c>
    </row>
    <row r="4" spans="1:7" ht="24.75" customHeight="1">
      <c r="A4" s="398"/>
      <c r="B4" s="398"/>
      <c r="C4" s="109" t="s">
        <v>124</v>
      </c>
      <c r="D4" s="109" t="s">
        <v>125</v>
      </c>
      <c r="E4" s="398"/>
      <c r="F4" s="398"/>
      <c r="G4" s="398"/>
    </row>
    <row r="5" spans="1:7" ht="24.75" customHeight="1">
      <c r="A5" s="110" t="s">
        <v>89</v>
      </c>
      <c r="B5" s="110"/>
      <c r="C5" s="110"/>
      <c r="D5" s="110"/>
      <c r="E5" s="110"/>
      <c r="F5" s="110"/>
      <c r="G5" s="110"/>
    </row>
    <row r="6" spans="1:7" ht="24.75" customHeight="1">
      <c r="A6" s="110" t="s">
        <v>160</v>
      </c>
      <c r="B6" s="110"/>
      <c r="C6" s="110"/>
      <c r="D6" s="110"/>
      <c r="E6" s="110"/>
      <c r="F6" s="110"/>
      <c r="G6" s="110"/>
    </row>
    <row r="7" spans="1:7" ht="24.75" customHeight="1">
      <c r="A7" s="110" t="s">
        <v>161</v>
      </c>
      <c r="B7" s="110"/>
      <c r="C7" s="110"/>
      <c r="D7" s="110"/>
      <c r="E7" s="110"/>
      <c r="F7" s="110"/>
      <c r="G7" s="110"/>
    </row>
    <row r="8" spans="1:7" ht="24.75" customHeight="1">
      <c r="A8" s="110" t="s">
        <v>162</v>
      </c>
      <c r="B8" s="110"/>
      <c r="C8" s="110"/>
      <c r="D8" s="110"/>
      <c r="E8" s="110"/>
      <c r="F8" s="110"/>
      <c r="G8" s="110"/>
    </row>
    <row r="9" spans="1:7" ht="24.75" customHeight="1">
      <c r="A9" s="110" t="s">
        <v>163</v>
      </c>
      <c r="B9" s="110"/>
      <c r="C9" s="110"/>
      <c r="D9" s="110"/>
      <c r="E9" s="110"/>
      <c r="F9" s="110"/>
      <c r="G9" s="110"/>
    </row>
    <row r="10" spans="1:7" ht="24.75" customHeight="1">
      <c r="A10" s="110" t="s">
        <v>164</v>
      </c>
      <c r="B10" s="110"/>
      <c r="C10" s="110"/>
      <c r="D10" s="110"/>
      <c r="E10" s="110"/>
      <c r="F10" s="110"/>
      <c r="G10" s="110"/>
    </row>
    <row r="11" spans="1:7" ht="24.75" customHeight="1">
      <c r="A11" s="110" t="s">
        <v>165</v>
      </c>
      <c r="B11" s="110"/>
      <c r="C11" s="110"/>
      <c r="D11" s="110"/>
      <c r="E11" s="110"/>
      <c r="F11" s="110"/>
      <c r="G11" s="110"/>
    </row>
    <row r="12" spans="1:7" ht="24.75" customHeight="1">
      <c r="A12" s="110" t="s">
        <v>166</v>
      </c>
      <c r="B12" s="110"/>
      <c r="C12" s="110"/>
      <c r="D12" s="110"/>
      <c r="E12" s="110"/>
      <c r="F12" s="110"/>
      <c r="G12" s="110"/>
    </row>
    <row r="13" spans="1:7" ht="24.75" customHeight="1">
      <c r="A13" s="110" t="s">
        <v>167</v>
      </c>
      <c r="B13" s="110"/>
      <c r="C13" s="110"/>
      <c r="D13" s="110"/>
      <c r="E13" s="110"/>
      <c r="F13" s="110"/>
      <c r="G13" s="110"/>
    </row>
    <row r="14" spans="1:7" ht="24.75" customHeight="1">
      <c r="A14" s="110" t="s">
        <v>177</v>
      </c>
      <c r="B14" s="110"/>
      <c r="C14" s="110"/>
      <c r="D14" s="110"/>
      <c r="E14" s="110"/>
      <c r="F14" s="110"/>
      <c r="G14" s="110"/>
    </row>
    <row r="15" spans="1:7" ht="24.75" customHeight="1">
      <c r="A15" s="110" t="s">
        <v>178</v>
      </c>
      <c r="B15" s="110"/>
      <c r="C15" s="110"/>
      <c r="D15" s="110"/>
      <c r="E15" s="110"/>
      <c r="F15" s="110"/>
      <c r="G15" s="110"/>
    </row>
    <row r="16" spans="1:7" ht="24.75" customHeight="1">
      <c r="A16" s="110" t="s">
        <v>179</v>
      </c>
      <c r="B16" s="110"/>
      <c r="C16" s="110"/>
      <c r="D16" s="110"/>
      <c r="E16" s="110"/>
      <c r="F16" s="110"/>
      <c r="G16" s="110"/>
    </row>
    <row r="17" spans="1:7" ht="24.75" customHeight="1">
      <c r="A17" s="110" t="s">
        <v>180</v>
      </c>
      <c r="B17" s="110"/>
      <c r="C17" s="110"/>
      <c r="D17" s="110"/>
      <c r="E17" s="110"/>
      <c r="F17" s="110"/>
      <c r="G17" s="110"/>
    </row>
  </sheetData>
  <sheetProtection/>
  <mergeCells count="8">
    <mergeCell ref="F1:G1"/>
    <mergeCell ref="A2:G2"/>
    <mergeCell ref="A3:A4"/>
    <mergeCell ref="B3:B4"/>
    <mergeCell ref="C3:D3"/>
    <mergeCell ref="E3:E4"/>
    <mergeCell ref="F3:F4"/>
    <mergeCell ref="G3:G4"/>
  </mergeCells>
  <printOptions/>
  <pageMargins left="0.25" right="0.25" top="0.75" bottom="0.75" header="0.3" footer="0.3"/>
  <pageSetup fitToHeight="0"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E4" sqref="E4"/>
    </sheetView>
  </sheetViews>
  <sheetFormatPr defaultColWidth="9.140625" defaultRowHeight="12.75"/>
  <cols>
    <col min="1" max="4" width="20.7109375" style="0" customWidth="1"/>
    <col min="5" max="5" width="22.421875" style="0" customWidth="1"/>
    <col min="6" max="6" width="23.8515625" style="0" customWidth="1"/>
  </cols>
  <sheetData>
    <row r="1" spans="5:6" ht="21.75" customHeight="1">
      <c r="E1" s="396" t="s">
        <v>173</v>
      </c>
      <c r="F1" s="396"/>
    </row>
    <row r="2" spans="1:6" ht="32.25" customHeight="1">
      <c r="A2" s="399" t="s">
        <v>172</v>
      </c>
      <c r="B2" s="399"/>
      <c r="C2" s="399"/>
      <c r="D2" s="399"/>
      <c r="E2" s="399"/>
      <c r="F2" s="399"/>
    </row>
    <row r="3" spans="1:6" ht="48" customHeight="1">
      <c r="A3" s="111" t="s">
        <v>168</v>
      </c>
      <c r="B3" s="111" t="s">
        <v>169</v>
      </c>
      <c r="C3" s="111" t="s">
        <v>170</v>
      </c>
      <c r="D3" s="111" t="s">
        <v>181</v>
      </c>
      <c r="E3" s="111" t="s">
        <v>270</v>
      </c>
      <c r="F3" s="111" t="s">
        <v>171</v>
      </c>
    </row>
    <row r="4" spans="1:6" ht="21.75" customHeight="1">
      <c r="A4" s="112"/>
      <c r="B4" s="112"/>
      <c r="C4" s="112"/>
      <c r="D4" s="112"/>
      <c r="E4" s="112"/>
      <c r="F4" s="112"/>
    </row>
    <row r="5" spans="1:6" ht="21.75" customHeight="1">
      <c r="A5" s="112"/>
      <c r="B5" s="112"/>
      <c r="C5" s="112"/>
      <c r="D5" s="112"/>
      <c r="E5" s="112"/>
      <c r="F5" s="112"/>
    </row>
    <row r="6" spans="1:6" ht="21.75" customHeight="1">
      <c r="A6" s="112"/>
      <c r="B6" s="112"/>
      <c r="C6" s="112"/>
      <c r="D6" s="112"/>
      <c r="E6" s="112"/>
      <c r="F6" s="112"/>
    </row>
    <row r="7" spans="1:6" ht="21.75" customHeight="1">
      <c r="A7" s="112"/>
      <c r="B7" s="112"/>
      <c r="C7" s="112"/>
      <c r="D7" s="112"/>
      <c r="E7" s="112"/>
      <c r="F7" s="112"/>
    </row>
    <row r="8" spans="1:6" ht="21.75" customHeight="1">
      <c r="A8" s="112"/>
      <c r="B8" s="112"/>
      <c r="C8" s="112"/>
      <c r="D8" s="112"/>
      <c r="E8" s="112"/>
      <c r="F8" s="112"/>
    </row>
    <row r="9" spans="1:6" ht="21.75" customHeight="1">
      <c r="A9" s="112"/>
      <c r="B9" s="112"/>
      <c r="C9" s="112"/>
      <c r="D9" s="112"/>
      <c r="E9" s="112"/>
      <c r="F9" s="112"/>
    </row>
    <row r="10" spans="1:6" ht="21.75" customHeight="1">
      <c r="A10" s="112"/>
      <c r="B10" s="112"/>
      <c r="C10" s="112"/>
      <c r="D10" s="112"/>
      <c r="E10" s="112"/>
      <c r="F10" s="112"/>
    </row>
    <row r="11" spans="1:6" ht="21.75" customHeight="1">
      <c r="A11" s="112"/>
      <c r="B11" s="112"/>
      <c r="C11" s="112"/>
      <c r="D11" s="112"/>
      <c r="E11" s="112"/>
      <c r="F11" s="112"/>
    </row>
    <row r="12" spans="1:6" ht="21.75" customHeight="1">
      <c r="A12" s="112"/>
      <c r="B12" s="112"/>
      <c r="C12" s="112"/>
      <c r="D12" s="112"/>
      <c r="E12" s="112"/>
      <c r="F12" s="112"/>
    </row>
    <row r="13" spans="1:6" ht="21.75" customHeight="1">
      <c r="A13" s="112"/>
      <c r="B13" s="112"/>
      <c r="C13" s="112"/>
      <c r="D13" s="112"/>
      <c r="E13" s="112"/>
      <c r="F13" s="112"/>
    </row>
    <row r="14" spans="1:6" ht="21.75" customHeight="1">
      <c r="A14" s="112"/>
      <c r="B14" s="112"/>
      <c r="C14" s="112"/>
      <c r="D14" s="112"/>
      <c r="E14" s="112"/>
      <c r="F14" s="112"/>
    </row>
    <row r="15" spans="1:6" ht="21.75" customHeight="1">
      <c r="A15" s="112"/>
      <c r="B15" s="112"/>
      <c r="C15" s="112"/>
      <c r="D15" s="112"/>
      <c r="E15" s="112"/>
      <c r="F15" s="112"/>
    </row>
    <row r="16" spans="1:6" ht="21.75" customHeight="1">
      <c r="A16" s="112"/>
      <c r="B16" s="112"/>
      <c r="C16" s="112"/>
      <c r="D16" s="112"/>
      <c r="E16" s="112"/>
      <c r="F16" s="112"/>
    </row>
    <row r="17" spans="1:6" ht="21.75" customHeight="1">
      <c r="A17" s="112"/>
      <c r="B17" s="112"/>
      <c r="C17" s="112"/>
      <c r="D17" s="112"/>
      <c r="E17" s="112"/>
      <c r="F17" s="112"/>
    </row>
  </sheetData>
  <sheetProtection/>
  <mergeCells count="2">
    <mergeCell ref="A2:F2"/>
    <mergeCell ref="E1:F1"/>
  </mergeCells>
  <printOptions/>
  <pageMargins left="0.25" right="0.25" top="0.75" bottom="0.75" header="0.3" footer="0.3"/>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T35"/>
  <sheetViews>
    <sheetView tabSelected="1" zoomScalePageLayoutView="0" workbookViewId="0" topLeftCell="A16">
      <selection activeCell="J15" sqref="J15"/>
    </sheetView>
  </sheetViews>
  <sheetFormatPr defaultColWidth="9.140625" defaultRowHeight="12.75"/>
  <cols>
    <col min="7" max="7" width="10.421875" style="0" customWidth="1"/>
    <col min="20" max="20" width="11.8515625" style="0" customWidth="1"/>
  </cols>
  <sheetData>
    <row r="1" spans="17:20" ht="22.5" customHeight="1">
      <c r="Q1" s="396" t="s">
        <v>209</v>
      </c>
      <c r="R1" s="396"/>
      <c r="S1" s="396"/>
      <c r="T1" s="396"/>
    </row>
    <row r="2" spans="1:20" ht="17.25" customHeight="1">
      <c r="A2" s="418" t="s">
        <v>271</v>
      </c>
      <c r="B2" s="418"/>
      <c r="C2" s="418"/>
      <c r="D2" s="418"/>
      <c r="E2" s="418"/>
      <c r="F2" s="418"/>
      <c r="G2" s="418"/>
      <c r="H2" s="418"/>
      <c r="I2" s="418"/>
      <c r="J2" s="418"/>
      <c r="K2" s="418"/>
      <c r="L2" s="418"/>
      <c r="M2" s="418"/>
      <c r="N2" s="418"/>
      <c r="O2" s="418"/>
      <c r="P2" s="418"/>
      <c r="Q2" s="418"/>
      <c r="R2" s="418"/>
      <c r="S2" s="418"/>
      <c r="T2" s="418"/>
    </row>
    <row r="3" ht="6" customHeight="1" thickBot="1"/>
    <row r="4" spans="1:20" ht="38.25" customHeight="1" thickTop="1">
      <c r="A4" s="416" t="s">
        <v>182</v>
      </c>
      <c r="B4" s="414" t="s">
        <v>200</v>
      </c>
      <c r="C4" s="414" t="s">
        <v>202</v>
      </c>
      <c r="D4" s="414" t="s">
        <v>183</v>
      </c>
      <c r="E4" s="414"/>
      <c r="F4" s="414" t="s">
        <v>184</v>
      </c>
      <c r="G4" s="414" t="s">
        <v>185</v>
      </c>
      <c r="H4" s="414" t="s">
        <v>186</v>
      </c>
      <c r="I4" s="414"/>
      <c r="J4" s="406" t="s">
        <v>187</v>
      </c>
      <c r="K4" s="406" t="s">
        <v>188</v>
      </c>
      <c r="L4" s="406" t="s">
        <v>189</v>
      </c>
      <c r="M4" s="406" t="s">
        <v>190</v>
      </c>
      <c r="N4" s="412" t="s">
        <v>191</v>
      </c>
      <c r="O4" s="412" t="s">
        <v>192</v>
      </c>
      <c r="P4" s="412"/>
      <c r="Q4" s="406" t="s">
        <v>193</v>
      </c>
      <c r="R4" s="406" t="s">
        <v>196</v>
      </c>
      <c r="S4" s="408" t="s">
        <v>197</v>
      </c>
      <c r="T4" s="410" t="s">
        <v>198</v>
      </c>
    </row>
    <row r="5" spans="1:20" ht="27.75" customHeight="1" thickBot="1">
      <c r="A5" s="417"/>
      <c r="B5" s="415"/>
      <c r="C5" s="415"/>
      <c r="D5" s="152" t="s">
        <v>124</v>
      </c>
      <c r="E5" s="152" t="s">
        <v>125</v>
      </c>
      <c r="F5" s="415"/>
      <c r="G5" s="415"/>
      <c r="H5" s="152" t="s">
        <v>199</v>
      </c>
      <c r="I5" s="152" t="s">
        <v>195</v>
      </c>
      <c r="J5" s="407"/>
      <c r="K5" s="407"/>
      <c r="L5" s="407"/>
      <c r="M5" s="407"/>
      <c r="N5" s="413"/>
      <c r="O5" s="152" t="s">
        <v>194</v>
      </c>
      <c r="P5" s="152" t="s">
        <v>195</v>
      </c>
      <c r="Q5" s="407"/>
      <c r="R5" s="407"/>
      <c r="S5" s="409"/>
      <c r="T5" s="411"/>
    </row>
    <row r="6" spans="1:20" ht="13.5" thickTop="1">
      <c r="A6" s="400" t="s">
        <v>201</v>
      </c>
      <c r="B6" s="150"/>
      <c r="C6" s="150" t="s">
        <v>203</v>
      </c>
      <c r="D6" s="150"/>
      <c r="E6" s="150"/>
      <c r="F6" s="150"/>
      <c r="G6" s="150"/>
      <c r="H6" s="150"/>
      <c r="I6" s="150"/>
      <c r="J6" s="150"/>
      <c r="K6" s="150"/>
      <c r="L6" s="150"/>
      <c r="M6" s="150"/>
      <c r="N6" s="150"/>
      <c r="O6" s="150"/>
      <c r="P6" s="150"/>
      <c r="Q6" s="150"/>
      <c r="R6" s="150"/>
      <c r="S6" s="150"/>
      <c r="T6" s="402"/>
    </row>
    <row r="7" spans="1:20" ht="13.5" thickBot="1">
      <c r="A7" s="401"/>
      <c r="B7" s="151"/>
      <c r="C7" s="151" t="s">
        <v>204</v>
      </c>
      <c r="D7" s="151"/>
      <c r="E7" s="151"/>
      <c r="F7" s="151"/>
      <c r="G7" s="151"/>
      <c r="H7" s="151"/>
      <c r="I7" s="151"/>
      <c r="J7" s="151"/>
      <c r="K7" s="151"/>
      <c r="L7" s="151"/>
      <c r="M7" s="151"/>
      <c r="N7" s="151"/>
      <c r="O7" s="151"/>
      <c r="P7" s="151"/>
      <c r="Q7" s="151"/>
      <c r="R7" s="151"/>
      <c r="S7" s="151"/>
      <c r="T7" s="403"/>
    </row>
    <row r="8" spans="1:20" ht="13.5" thickTop="1">
      <c r="A8" s="400" t="s">
        <v>205</v>
      </c>
      <c r="B8" s="150"/>
      <c r="C8" s="150" t="s">
        <v>203</v>
      </c>
      <c r="D8" s="150"/>
      <c r="E8" s="150"/>
      <c r="F8" s="150"/>
      <c r="G8" s="150"/>
      <c r="H8" s="150"/>
      <c r="I8" s="150"/>
      <c r="J8" s="150"/>
      <c r="K8" s="150"/>
      <c r="L8" s="150"/>
      <c r="M8" s="150"/>
      <c r="N8" s="150"/>
      <c r="O8" s="150"/>
      <c r="P8" s="150"/>
      <c r="Q8" s="150"/>
      <c r="R8" s="150"/>
      <c r="S8" s="150"/>
      <c r="T8" s="402"/>
    </row>
    <row r="9" spans="1:20" ht="13.5" thickBot="1">
      <c r="A9" s="401"/>
      <c r="B9" s="151"/>
      <c r="C9" s="151" t="s">
        <v>204</v>
      </c>
      <c r="D9" s="151"/>
      <c r="E9" s="151"/>
      <c r="F9" s="151"/>
      <c r="G9" s="151"/>
      <c r="H9" s="151"/>
      <c r="I9" s="151"/>
      <c r="J9" s="151"/>
      <c r="K9" s="151"/>
      <c r="L9" s="151"/>
      <c r="M9" s="151"/>
      <c r="N9" s="151"/>
      <c r="O9" s="151"/>
      <c r="P9" s="151"/>
      <c r="Q9" s="151"/>
      <c r="R9" s="151"/>
      <c r="S9" s="151"/>
      <c r="T9" s="403"/>
    </row>
    <row r="10" spans="1:20" ht="13.5" customHeight="1" thickTop="1">
      <c r="A10" s="400" t="s">
        <v>206</v>
      </c>
      <c r="B10" s="150"/>
      <c r="C10" s="150" t="s">
        <v>203</v>
      </c>
      <c r="D10" s="150"/>
      <c r="E10" s="150"/>
      <c r="F10" s="150"/>
      <c r="G10" s="150"/>
      <c r="H10" s="150"/>
      <c r="I10" s="150"/>
      <c r="J10" s="150"/>
      <c r="K10" s="150"/>
      <c r="L10" s="150"/>
      <c r="M10" s="150"/>
      <c r="N10" s="150"/>
      <c r="O10" s="150"/>
      <c r="P10" s="150"/>
      <c r="Q10" s="150"/>
      <c r="R10" s="150"/>
      <c r="S10" s="150"/>
      <c r="T10" s="402"/>
    </row>
    <row r="11" spans="1:20" ht="13.5" thickBot="1">
      <c r="A11" s="401"/>
      <c r="B11" s="151"/>
      <c r="C11" s="151" t="s">
        <v>204</v>
      </c>
      <c r="D11" s="151"/>
      <c r="E11" s="151"/>
      <c r="F11" s="151"/>
      <c r="G11" s="151"/>
      <c r="H11" s="151"/>
      <c r="I11" s="151"/>
      <c r="J11" s="151"/>
      <c r="K11" s="151"/>
      <c r="L11" s="151"/>
      <c r="M11" s="151"/>
      <c r="N11" s="151"/>
      <c r="O11" s="151"/>
      <c r="P11" s="151"/>
      <c r="Q11" s="151"/>
      <c r="R11" s="151"/>
      <c r="S11" s="151"/>
      <c r="T11" s="403"/>
    </row>
    <row r="12" spans="1:20" ht="13.5" customHeight="1" thickTop="1">
      <c r="A12" s="400" t="s">
        <v>207</v>
      </c>
      <c r="B12" s="150"/>
      <c r="C12" s="150" t="s">
        <v>203</v>
      </c>
      <c r="D12" s="150"/>
      <c r="E12" s="150"/>
      <c r="F12" s="150"/>
      <c r="G12" s="150"/>
      <c r="H12" s="150"/>
      <c r="I12" s="150"/>
      <c r="J12" s="150"/>
      <c r="K12" s="150"/>
      <c r="L12" s="150"/>
      <c r="M12" s="150"/>
      <c r="N12" s="150"/>
      <c r="O12" s="150"/>
      <c r="P12" s="150"/>
      <c r="Q12" s="150"/>
      <c r="R12" s="150"/>
      <c r="S12" s="150"/>
      <c r="T12" s="402"/>
    </row>
    <row r="13" spans="1:20" ht="13.5" thickBot="1">
      <c r="A13" s="401"/>
      <c r="B13" s="151"/>
      <c r="C13" s="151" t="s">
        <v>204</v>
      </c>
      <c r="D13" s="151"/>
      <c r="E13" s="151"/>
      <c r="F13" s="151"/>
      <c r="G13" s="151"/>
      <c r="H13" s="151"/>
      <c r="I13" s="151"/>
      <c r="J13" s="151"/>
      <c r="K13" s="151"/>
      <c r="L13" s="151"/>
      <c r="M13" s="151"/>
      <c r="N13" s="151"/>
      <c r="O13" s="151"/>
      <c r="P13" s="151"/>
      <c r="Q13" s="151"/>
      <c r="R13" s="151"/>
      <c r="S13" s="151"/>
      <c r="T13" s="403"/>
    </row>
    <row r="14" spans="1:20" ht="13.5" customHeight="1" thickTop="1">
      <c r="A14" s="400" t="s">
        <v>208</v>
      </c>
      <c r="B14" s="150"/>
      <c r="C14" s="150" t="s">
        <v>203</v>
      </c>
      <c r="D14" s="150"/>
      <c r="E14" s="150"/>
      <c r="F14" s="150"/>
      <c r="G14" s="150"/>
      <c r="H14" s="150"/>
      <c r="I14" s="150"/>
      <c r="J14" s="150"/>
      <c r="K14" s="150"/>
      <c r="L14" s="150"/>
      <c r="M14" s="150"/>
      <c r="N14" s="150"/>
      <c r="O14" s="150"/>
      <c r="P14" s="150"/>
      <c r="Q14" s="150"/>
      <c r="R14" s="150"/>
      <c r="S14" s="150"/>
      <c r="T14" s="402"/>
    </row>
    <row r="15" spans="1:20" ht="13.5" thickBot="1">
      <c r="A15" s="401"/>
      <c r="B15" s="151"/>
      <c r="C15" s="151" t="s">
        <v>204</v>
      </c>
      <c r="D15" s="151"/>
      <c r="E15" s="151"/>
      <c r="F15" s="151"/>
      <c r="G15" s="151"/>
      <c r="H15" s="151"/>
      <c r="I15" s="151"/>
      <c r="J15" s="151"/>
      <c r="K15" s="151"/>
      <c r="L15" s="151"/>
      <c r="M15" s="151"/>
      <c r="N15" s="151"/>
      <c r="O15" s="151"/>
      <c r="P15" s="151"/>
      <c r="Q15" s="151"/>
      <c r="R15" s="151"/>
      <c r="S15" s="151"/>
      <c r="T15" s="403"/>
    </row>
    <row r="16" spans="1:20" ht="36" customHeight="1" thickBot="1" thickTop="1">
      <c r="A16" s="404" t="s">
        <v>272</v>
      </c>
      <c r="B16" s="404"/>
      <c r="C16" s="404"/>
      <c r="D16" s="153"/>
      <c r="E16" s="153"/>
      <c r="F16" s="153"/>
      <c r="G16" s="153"/>
      <c r="H16" s="153"/>
      <c r="I16" s="153"/>
      <c r="J16" s="153"/>
      <c r="K16" s="153"/>
      <c r="L16" s="153"/>
      <c r="M16" s="153"/>
      <c r="N16" s="153"/>
      <c r="O16" s="153"/>
      <c r="P16" s="153"/>
      <c r="Q16" s="153"/>
      <c r="R16" s="153"/>
      <c r="S16" s="153"/>
      <c r="T16" s="153"/>
    </row>
    <row r="17" ht="13.5" thickTop="1"/>
    <row r="18" spans="17:20" ht="12.75">
      <c r="Q18" s="396"/>
      <c r="R18" s="396"/>
      <c r="S18" s="396"/>
      <c r="T18" s="396"/>
    </row>
    <row r="19" spans="1:20" ht="18">
      <c r="A19" s="418" t="s">
        <v>273</v>
      </c>
      <c r="B19" s="418"/>
      <c r="C19" s="418"/>
      <c r="D19" s="418"/>
      <c r="E19" s="418"/>
      <c r="F19" s="418"/>
      <c r="G19" s="418"/>
      <c r="H19" s="418"/>
      <c r="I19" s="418"/>
      <c r="J19" s="418"/>
      <c r="K19" s="418"/>
      <c r="L19" s="418"/>
      <c r="M19" s="418"/>
      <c r="N19" s="418"/>
      <c r="O19" s="418"/>
      <c r="P19" s="418"/>
      <c r="Q19" s="418"/>
      <c r="R19" s="418"/>
      <c r="S19" s="418"/>
      <c r="T19" s="418"/>
    </row>
    <row r="20" ht="13.5" thickBot="1"/>
    <row r="21" spans="1:20" ht="13.5" thickTop="1">
      <c r="A21" s="416" t="s">
        <v>182</v>
      </c>
      <c r="B21" s="414" t="s">
        <v>200</v>
      </c>
      <c r="C21" s="414" t="s">
        <v>202</v>
      </c>
      <c r="D21" s="414" t="s">
        <v>183</v>
      </c>
      <c r="E21" s="414"/>
      <c r="F21" s="414" t="s">
        <v>184</v>
      </c>
      <c r="G21" s="414" t="s">
        <v>185</v>
      </c>
      <c r="H21" s="414" t="s">
        <v>186</v>
      </c>
      <c r="I21" s="414"/>
      <c r="J21" s="406" t="s">
        <v>187</v>
      </c>
      <c r="K21" s="406" t="s">
        <v>188</v>
      </c>
      <c r="L21" s="406" t="s">
        <v>189</v>
      </c>
      <c r="M21" s="406" t="s">
        <v>190</v>
      </c>
      <c r="N21" s="412" t="s">
        <v>191</v>
      </c>
      <c r="O21" s="412" t="s">
        <v>192</v>
      </c>
      <c r="P21" s="412"/>
      <c r="Q21" s="406" t="s">
        <v>193</v>
      </c>
      <c r="R21" s="406" t="s">
        <v>196</v>
      </c>
      <c r="S21" s="408" t="s">
        <v>197</v>
      </c>
      <c r="T21" s="410" t="s">
        <v>198</v>
      </c>
    </row>
    <row r="22" spans="1:20" ht="27.75" customHeight="1" thickBot="1">
      <c r="A22" s="417"/>
      <c r="B22" s="415"/>
      <c r="C22" s="415"/>
      <c r="D22" s="152" t="s">
        <v>124</v>
      </c>
      <c r="E22" s="152" t="s">
        <v>125</v>
      </c>
      <c r="F22" s="415"/>
      <c r="G22" s="415"/>
      <c r="H22" s="152" t="s">
        <v>199</v>
      </c>
      <c r="I22" s="152" t="s">
        <v>195</v>
      </c>
      <c r="J22" s="407"/>
      <c r="K22" s="407"/>
      <c r="L22" s="407"/>
      <c r="M22" s="407"/>
      <c r="N22" s="413"/>
      <c r="O22" s="152" t="s">
        <v>194</v>
      </c>
      <c r="P22" s="152" t="s">
        <v>195</v>
      </c>
      <c r="Q22" s="407"/>
      <c r="R22" s="407"/>
      <c r="S22" s="409"/>
      <c r="T22" s="411"/>
    </row>
    <row r="23" spans="1:20" ht="13.5" thickTop="1">
      <c r="A23" s="400" t="s">
        <v>201</v>
      </c>
      <c r="B23" s="150"/>
      <c r="C23" s="150" t="s">
        <v>203</v>
      </c>
      <c r="D23" s="150"/>
      <c r="E23" s="150"/>
      <c r="F23" s="150"/>
      <c r="G23" s="150"/>
      <c r="H23" s="150"/>
      <c r="I23" s="150"/>
      <c r="J23" s="150"/>
      <c r="K23" s="150"/>
      <c r="L23" s="150"/>
      <c r="M23" s="150"/>
      <c r="N23" s="150"/>
      <c r="O23" s="150"/>
      <c r="P23" s="150"/>
      <c r="Q23" s="150"/>
      <c r="R23" s="150"/>
      <c r="S23" s="150"/>
      <c r="T23" s="402"/>
    </row>
    <row r="24" spans="1:20" ht="13.5" thickBot="1">
      <c r="A24" s="401"/>
      <c r="B24" s="151"/>
      <c r="C24" s="151" t="s">
        <v>204</v>
      </c>
      <c r="D24" s="151"/>
      <c r="E24" s="151"/>
      <c r="F24" s="151"/>
      <c r="G24" s="151"/>
      <c r="H24" s="151"/>
      <c r="I24" s="151"/>
      <c r="J24" s="151"/>
      <c r="K24" s="151"/>
      <c r="L24" s="151"/>
      <c r="M24" s="151"/>
      <c r="N24" s="151"/>
      <c r="O24" s="151"/>
      <c r="P24" s="151"/>
      <c r="Q24" s="151"/>
      <c r="R24" s="151"/>
      <c r="S24" s="151"/>
      <c r="T24" s="403"/>
    </row>
    <row r="25" spans="1:20" ht="13.5" thickTop="1">
      <c r="A25" s="400" t="s">
        <v>205</v>
      </c>
      <c r="B25" s="150"/>
      <c r="C25" s="150" t="s">
        <v>203</v>
      </c>
      <c r="D25" s="150"/>
      <c r="E25" s="150"/>
      <c r="F25" s="150"/>
      <c r="G25" s="150"/>
      <c r="H25" s="150"/>
      <c r="I25" s="150"/>
      <c r="J25" s="150"/>
      <c r="K25" s="150"/>
      <c r="L25" s="150"/>
      <c r="M25" s="150"/>
      <c r="N25" s="150"/>
      <c r="O25" s="150"/>
      <c r="P25" s="150"/>
      <c r="Q25" s="150"/>
      <c r="R25" s="150"/>
      <c r="S25" s="150"/>
      <c r="T25" s="402"/>
    </row>
    <row r="26" spans="1:20" ht="13.5" thickBot="1">
      <c r="A26" s="401"/>
      <c r="B26" s="151"/>
      <c r="C26" s="151" t="s">
        <v>204</v>
      </c>
      <c r="D26" s="151"/>
      <c r="E26" s="151"/>
      <c r="F26" s="151"/>
      <c r="G26" s="151"/>
      <c r="H26" s="151"/>
      <c r="I26" s="151"/>
      <c r="J26" s="151"/>
      <c r="K26" s="151"/>
      <c r="L26" s="151"/>
      <c r="M26" s="151"/>
      <c r="N26" s="151"/>
      <c r="O26" s="151"/>
      <c r="P26" s="151"/>
      <c r="Q26" s="151"/>
      <c r="R26" s="151"/>
      <c r="S26" s="151"/>
      <c r="T26" s="403"/>
    </row>
    <row r="27" spans="1:20" ht="13.5" thickTop="1">
      <c r="A27" s="400" t="s">
        <v>206</v>
      </c>
      <c r="B27" s="150"/>
      <c r="C27" s="150" t="s">
        <v>203</v>
      </c>
      <c r="D27" s="150"/>
      <c r="E27" s="150"/>
      <c r="F27" s="150"/>
      <c r="G27" s="150"/>
      <c r="H27" s="150"/>
      <c r="I27" s="150"/>
      <c r="J27" s="150"/>
      <c r="K27" s="150"/>
      <c r="L27" s="150"/>
      <c r="M27" s="150"/>
      <c r="N27" s="150"/>
      <c r="O27" s="150"/>
      <c r="P27" s="150"/>
      <c r="Q27" s="150"/>
      <c r="R27" s="150"/>
      <c r="S27" s="150"/>
      <c r="T27" s="402"/>
    </row>
    <row r="28" spans="1:20" ht="13.5" thickBot="1">
      <c r="A28" s="401"/>
      <c r="B28" s="151"/>
      <c r="C28" s="151" t="s">
        <v>204</v>
      </c>
      <c r="D28" s="151"/>
      <c r="E28" s="151"/>
      <c r="F28" s="151"/>
      <c r="G28" s="151"/>
      <c r="H28" s="151"/>
      <c r="I28" s="151"/>
      <c r="J28" s="151"/>
      <c r="K28" s="151"/>
      <c r="L28" s="151"/>
      <c r="M28" s="151"/>
      <c r="N28" s="151"/>
      <c r="O28" s="151"/>
      <c r="P28" s="151"/>
      <c r="Q28" s="151"/>
      <c r="R28" s="151"/>
      <c r="S28" s="151"/>
      <c r="T28" s="403"/>
    </row>
    <row r="29" spans="1:20" ht="13.5" thickTop="1">
      <c r="A29" s="400" t="s">
        <v>207</v>
      </c>
      <c r="B29" s="150"/>
      <c r="C29" s="150" t="s">
        <v>203</v>
      </c>
      <c r="D29" s="150"/>
      <c r="E29" s="150"/>
      <c r="F29" s="150"/>
      <c r="G29" s="150"/>
      <c r="H29" s="150"/>
      <c r="I29" s="150"/>
      <c r="J29" s="150"/>
      <c r="K29" s="150"/>
      <c r="L29" s="150"/>
      <c r="M29" s="150"/>
      <c r="N29" s="150"/>
      <c r="O29" s="150"/>
      <c r="P29" s="150"/>
      <c r="Q29" s="150"/>
      <c r="R29" s="150"/>
      <c r="S29" s="150"/>
      <c r="T29" s="402"/>
    </row>
    <row r="30" spans="1:20" ht="13.5" thickBot="1">
      <c r="A30" s="401"/>
      <c r="B30" s="151"/>
      <c r="C30" s="151" t="s">
        <v>204</v>
      </c>
      <c r="D30" s="151"/>
      <c r="E30" s="151"/>
      <c r="F30" s="151"/>
      <c r="G30" s="151"/>
      <c r="H30" s="151"/>
      <c r="I30" s="151"/>
      <c r="J30" s="151"/>
      <c r="K30" s="151"/>
      <c r="L30" s="151"/>
      <c r="M30" s="151"/>
      <c r="N30" s="151"/>
      <c r="O30" s="151"/>
      <c r="P30" s="151"/>
      <c r="Q30" s="151"/>
      <c r="R30" s="151"/>
      <c r="S30" s="151"/>
      <c r="T30" s="403"/>
    </row>
    <row r="31" spans="1:20" ht="13.5" thickTop="1">
      <c r="A31" s="400" t="s">
        <v>208</v>
      </c>
      <c r="B31" s="150"/>
      <c r="C31" s="150" t="s">
        <v>203</v>
      </c>
      <c r="D31" s="150"/>
      <c r="E31" s="150"/>
      <c r="F31" s="150"/>
      <c r="G31" s="150"/>
      <c r="H31" s="150"/>
      <c r="I31" s="150"/>
      <c r="J31" s="150"/>
      <c r="K31" s="150"/>
      <c r="L31" s="150"/>
      <c r="M31" s="150"/>
      <c r="N31" s="150"/>
      <c r="O31" s="150"/>
      <c r="P31" s="150"/>
      <c r="Q31" s="150"/>
      <c r="R31" s="150"/>
      <c r="S31" s="150"/>
      <c r="T31" s="402"/>
    </row>
    <row r="32" spans="1:20" ht="13.5" thickBot="1">
      <c r="A32" s="401"/>
      <c r="B32" s="151"/>
      <c r="C32" s="151" t="s">
        <v>204</v>
      </c>
      <c r="D32" s="151"/>
      <c r="E32" s="151"/>
      <c r="F32" s="151"/>
      <c r="G32" s="151"/>
      <c r="H32" s="151"/>
      <c r="I32" s="151"/>
      <c r="J32" s="151"/>
      <c r="K32" s="151"/>
      <c r="L32" s="151"/>
      <c r="M32" s="151"/>
      <c r="N32" s="151"/>
      <c r="O32" s="151"/>
      <c r="P32" s="151"/>
      <c r="Q32" s="151"/>
      <c r="R32" s="151"/>
      <c r="S32" s="151"/>
      <c r="T32" s="403"/>
    </row>
    <row r="33" spans="1:20" ht="27" customHeight="1" thickBot="1" thickTop="1">
      <c r="A33" s="404" t="s">
        <v>272</v>
      </c>
      <c r="B33" s="404"/>
      <c r="C33" s="404"/>
      <c r="D33" s="153"/>
      <c r="E33" s="153"/>
      <c r="F33" s="153"/>
      <c r="G33" s="153"/>
      <c r="H33" s="153"/>
      <c r="I33" s="153"/>
      <c r="J33" s="153"/>
      <c r="K33" s="153"/>
      <c r="L33" s="153"/>
      <c r="M33" s="153"/>
      <c r="N33" s="153"/>
      <c r="O33" s="153"/>
      <c r="P33" s="153"/>
      <c r="Q33" s="153"/>
      <c r="R33" s="153"/>
      <c r="S33" s="153"/>
      <c r="T33" s="153"/>
    </row>
    <row r="34" ht="13.5" thickTop="1"/>
    <row r="35" spans="3:12" ht="18">
      <c r="C35" s="405" t="s">
        <v>210</v>
      </c>
      <c r="D35" s="405"/>
      <c r="E35" s="405"/>
      <c r="F35" s="405"/>
      <c r="G35" s="405"/>
      <c r="H35" s="405"/>
      <c r="I35" s="405"/>
      <c r="J35" s="405"/>
      <c r="K35" s="405"/>
      <c r="L35" s="405"/>
    </row>
  </sheetData>
  <sheetProtection/>
  <mergeCells count="61">
    <mergeCell ref="Q18:T18"/>
    <mergeCell ref="A19:T19"/>
    <mergeCell ref="A21:A22"/>
    <mergeCell ref="A2:T2"/>
    <mergeCell ref="Q1:T1"/>
    <mergeCell ref="B4:B5"/>
    <mergeCell ref="A16:C16"/>
    <mergeCell ref="A10:A11"/>
    <mergeCell ref="T10:T11"/>
    <mergeCell ref="A12:A13"/>
    <mergeCell ref="T12:T13"/>
    <mergeCell ref="A14:A15"/>
    <mergeCell ref="T14:T15"/>
    <mergeCell ref="T6:T7"/>
    <mergeCell ref="A6:A7"/>
    <mergeCell ref="C4:C5"/>
    <mergeCell ref="A8:A9"/>
    <mergeCell ref="T8:T9"/>
    <mergeCell ref="M4:M5"/>
    <mergeCell ref="N4:N5"/>
    <mergeCell ref="Q4:Q5"/>
    <mergeCell ref="R4:R5"/>
    <mergeCell ref="S4:S5"/>
    <mergeCell ref="T4:T5"/>
    <mergeCell ref="D4:E4"/>
    <mergeCell ref="O4:P4"/>
    <mergeCell ref="H4:I4"/>
    <mergeCell ref="A4:A5"/>
    <mergeCell ref="F4:F5"/>
    <mergeCell ref="G4:G5"/>
    <mergeCell ref="J4:J5"/>
    <mergeCell ref="K4:K5"/>
    <mergeCell ref="L4:L5"/>
    <mergeCell ref="N21:N22"/>
    <mergeCell ref="O21:P21"/>
    <mergeCell ref="B21:B22"/>
    <mergeCell ref="C21:C22"/>
    <mergeCell ref="D21:E21"/>
    <mergeCell ref="F21:F22"/>
    <mergeCell ref="G21:G22"/>
    <mergeCell ref="H21:I21"/>
    <mergeCell ref="Q21:Q22"/>
    <mergeCell ref="R21:R22"/>
    <mergeCell ref="S21:S22"/>
    <mergeCell ref="T21:T22"/>
    <mergeCell ref="A23:A24"/>
    <mergeCell ref="T23:T24"/>
    <mergeCell ref="J21:J22"/>
    <mergeCell ref="K21:K22"/>
    <mergeCell ref="L21:L22"/>
    <mergeCell ref="M21:M22"/>
    <mergeCell ref="A31:A32"/>
    <mergeCell ref="T31:T32"/>
    <mergeCell ref="A33:C33"/>
    <mergeCell ref="C35:L35"/>
    <mergeCell ref="A25:A26"/>
    <mergeCell ref="T25:T26"/>
    <mergeCell ref="A27:A28"/>
    <mergeCell ref="T27:T28"/>
    <mergeCell ref="A29:A30"/>
    <mergeCell ref="T29:T30"/>
  </mergeCells>
  <printOptions/>
  <pageMargins left="0.25" right="0.25"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Żagań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Skarbnik</dc:creator>
  <cp:keywords/>
  <dc:description/>
  <cp:lastModifiedBy>Ela</cp:lastModifiedBy>
  <cp:lastPrinted>2016-08-16T08:10:58Z</cp:lastPrinted>
  <dcterms:created xsi:type="dcterms:W3CDTF">2007-08-29T11:35:45Z</dcterms:created>
  <dcterms:modified xsi:type="dcterms:W3CDTF">2016-08-16T08:13:04Z</dcterms:modified>
  <cp:category/>
  <cp:version/>
  <cp:contentType/>
  <cp:contentStatus/>
</cp:coreProperties>
</file>