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FOŚiGW" sheetId="1" r:id="rId1"/>
    <sheet name="Treść" sheetId="2" r:id="rId2"/>
    <sheet name="Uzasadnienie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<sst xmlns="http://schemas.openxmlformats.org/spreadsheetml/2006/main" count="92" uniqueCount="70">
  <si>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</si>
  <si>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</si>
  <si>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</si>
  <si>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</si>
  <si>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</si>
  <si>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</si>
  <si>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</si>
  <si>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</si>
  <si>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</si>
  <si>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</si>
  <si>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 xml:space="preserve">o finansach publicznych  z dnia 26 listopada 1998 roku (tekst jednolity Dz. U. Z 2003 roku Nr 15 </t>
  </si>
  <si>
    <t>poz. 148 ze zmianami ) uchwala się co następuje:</t>
  </si>
  <si>
    <t>Załącznik nr 1</t>
  </si>
  <si>
    <t>do uchwały Rady Powiatu Żagańskiego</t>
  </si>
  <si>
    <t>PLAN FINANSOWY FUNDUSZU CELOWEGO</t>
  </si>
  <si>
    <t>Poz.</t>
  </si>
  <si>
    <t>Treść</t>
  </si>
  <si>
    <t>§</t>
  </si>
  <si>
    <t>Plan</t>
  </si>
  <si>
    <t>finansowy</t>
  </si>
  <si>
    <t>rok</t>
  </si>
  <si>
    <t>A</t>
  </si>
  <si>
    <t>B</t>
  </si>
  <si>
    <t>C</t>
  </si>
  <si>
    <t>D</t>
  </si>
  <si>
    <t>I.</t>
  </si>
  <si>
    <t>Stan środków na początek roku.</t>
  </si>
  <si>
    <t>x</t>
  </si>
  <si>
    <t>1.</t>
  </si>
  <si>
    <t>środki pieniężne</t>
  </si>
  <si>
    <t>2.</t>
  </si>
  <si>
    <t>należności</t>
  </si>
  <si>
    <t>3.</t>
  </si>
  <si>
    <t>zobowiązania</t>
  </si>
  <si>
    <t>II.</t>
  </si>
  <si>
    <t>Przychody</t>
  </si>
  <si>
    <t>Przychody własne</t>
  </si>
  <si>
    <t>III.</t>
  </si>
  <si>
    <t>Wydatki</t>
  </si>
  <si>
    <t>Wydatki bieżące własne</t>
  </si>
  <si>
    <t>1.1. Zakup materiałów</t>
  </si>
  <si>
    <t>4210</t>
  </si>
  <si>
    <t>1.3. Zakup usług pozostałych</t>
  </si>
  <si>
    <t>4300</t>
  </si>
  <si>
    <t>6120</t>
  </si>
  <si>
    <t>IV.</t>
  </si>
  <si>
    <t>Stan środków na koniec roku</t>
  </si>
  <si>
    <t>Powiatowy Fundusz Ochrony Środowiska</t>
  </si>
  <si>
    <t>i Gospodarki Wodnej</t>
  </si>
  <si>
    <t>1.1. Odpis z WFOŚiGW</t>
  </si>
  <si>
    <t>W sprawie: zmian w przychodach i wydatkach Powiatowego Funduszu Ochrony Środowiska</t>
  </si>
  <si>
    <t xml:space="preserve">       i Gospodarki Wodnej.</t>
  </si>
  <si>
    <t>Uzasadnienie do uchwały Rady Powiatu Żagańskiego</t>
  </si>
  <si>
    <t>WYDATKI:</t>
  </si>
  <si>
    <t>RK/RK</t>
  </si>
  <si>
    <t xml:space="preserve">W uchwale budżetowej na rok 2004 nr XIII/7/2003 Rady Powiatu Żagańskiego z dnia 29 grudnia 2003 </t>
  </si>
  <si>
    <t>0690</t>
  </si>
  <si>
    <t>roku załącznik nr 6 otrzymuje nowe brzmienie jak załącznik nr 1 do powyższej uchwały.</t>
  </si>
  <si>
    <t>na rok 2004</t>
  </si>
  <si>
    <t>Wydatki inwestycyjne</t>
  </si>
  <si>
    <t xml:space="preserve">Wydatki na zadania inwestycyjne </t>
  </si>
  <si>
    <t>6110</t>
  </si>
  <si>
    <t xml:space="preserve">       w tym na opracowanie "Gospodarki odpadami w obrębie</t>
  </si>
  <si>
    <t xml:space="preserve">       powiatów żarskiego i żagańskiego"</t>
  </si>
  <si>
    <t>z dnia 29 grudnia 2004 roku</t>
  </si>
  <si>
    <t>na 2004</t>
  </si>
  <si>
    <t>Dokonuje się korekty planu wydatków w związku z realizacją zadań finansowanych</t>
  </si>
  <si>
    <t>z Powiatowego Funduszu Ochrony Środkowiska i Gospodarki Wodnej.</t>
  </si>
  <si>
    <t>nr XXIII/4/2004 z dnia 29 grudnia 2004 roku</t>
  </si>
  <si>
    <t>Uchwała nr XXIII/4/2004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</si>
</sst>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right"/>
    </xf>
    <xf numFmtId="4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8">
      <selection activeCell="G4" sqref="G4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7.7539062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12</v>
      </c>
    </row>
    <row r="2" ht="12.75">
      <c r="G2" s="9" t="s">
        <v>13</v>
      </c>
    </row>
    <row r="3" ht="12.75">
      <c r="G3" s="9" t="s">
        <v>68</v>
      </c>
    </row>
    <row r="4" ht="12.75">
      <c r="G4" s="9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76" t="s">
        <v>14</v>
      </c>
      <c r="B7" s="76"/>
      <c r="C7" s="76"/>
      <c r="D7" s="76"/>
      <c r="E7" s="76"/>
      <c r="F7" s="76"/>
      <c r="G7" s="76"/>
      <c r="H7" s="76"/>
    </row>
    <row r="8" spans="1:8" ht="15.75">
      <c r="A8" s="76" t="s">
        <v>47</v>
      </c>
      <c r="B8" s="76"/>
      <c r="C8" s="76"/>
      <c r="D8" s="76"/>
      <c r="E8" s="76"/>
      <c r="F8" s="76"/>
      <c r="G8" s="76"/>
      <c r="H8" s="76"/>
    </row>
    <row r="9" spans="1:8" ht="15.75">
      <c r="A9" s="76" t="s">
        <v>48</v>
      </c>
      <c r="B9" s="76"/>
      <c r="C9" s="76"/>
      <c r="D9" s="76"/>
      <c r="E9" s="76"/>
      <c r="F9" s="76"/>
      <c r="G9" s="76"/>
      <c r="H9" s="76"/>
    </row>
    <row r="10" ht="15.75">
      <c r="E10" s="2" t="s">
        <v>58</v>
      </c>
    </row>
    <row r="14" spans="1:8" s="7" customFormat="1" ht="12.75">
      <c r="A14" s="72" t="s">
        <v>15</v>
      </c>
      <c r="B14" s="63" t="s">
        <v>16</v>
      </c>
      <c r="C14" s="64"/>
      <c r="D14" s="64"/>
      <c r="E14" s="64"/>
      <c r="F14" s="65"/>
      <c r="G14" s="60" t="s">
        <v>17</v>
      </c>
      <c r="H14" s="10" t="s">
        <v>18</v>
      </c>
    </row>
    <row r="15" spans="1:8" s="7" customFormat="1" ht="12.75">
      <c r="A15" s="61"/>
      <c r="B15" s="66"/>
      <c r="C15" s="67"/>
      <c r="D15" s="67"/>
      <c r="E15" s="67"/>
      <c r="F15" s="68"/>
      <c r="G15" s="61"/>
      <c r="H15" s="11" t="s">
        <v>19</v>
      </c>
    </row>
    <row r="16" spans="1:8" s="7" customFormat="1" ht="12.75">
      <c r="A16" s="61"/>
      <c r="B16" s="66"/>
      <c r="C16" s="67"/>
      <c r="D16" s="67"/>
      <c r="E16" s="67"/>
      <c r="F16" s="68"/>
      <c r="G16" s="61"/>
      <c r="H16" s="11" t="s">
        <v>65</v>
      </c>
    </row>
    <row r="17" spans="1:8" s="7" customFormat="1" ht="12.75">
      <c r="A17" s="62"/>
      <c r="B17" s="69"/>
      <c r="C17" s="70"/>
      <c r="D17" s="70"/>
      <c r="E17" s="70"/>
      <c r="F17" s="71"/>
      <c r="G17" s="62"/>
      <c r="H17" s="12" t="s">
        <v>20</v>
      </c>
    </row>
    <row r="18" spans="1:8" s="7" customFormat="1" ht="13.5" thickBot="1">
      <c r="A18" s="13" t="s">
        <v>21</v>
      </c>
      <c r="B18" s="73" t="s">
        <v>22</v>
      </c>
      <c r="C18" s="74"/>
      <c r="D18" s="74"/>
      <c r="E18" s="74"/>
      <c r="F18" s="75"/>
      <c r="G18" s="13" t="s">
        <v>23</v>
      </c>
      <c r="H18" s="14" t="s">
        <v>24</v>
      </c>
    </row>
    <row r="19" spans="1:8" s="7" customFormat="1" ht="13.5" thickBot="1">
      <c r="A19" s="15" t="s">
        <v>25</v>
      </c>
      <c r="B19" s="16" t="s">
        <v>26</v>
      </c>
      <c r="C19" s="17"/>
      <c r="D19" s="17"/>
      <c r="E19" s="17"/>
      <c r="F19" s="18"/>
      <c r="G19" s="19" t="s">
        <v>27</v>
      </c>
      <c r="H19" s="20">
        <f>H20+H21-H22</f>
        <v>65195</v>
      </c>
    </row>
    <row r="20" spans="1:8" ht="12.75">
      <c r="A20" s="21" t="s">
        <v>28</v>
      </c>
      <c r="B20" s="22" t="s">
        <v>29</v>
      </c>
      <c r="C20" s="23"/>
      <c r="D20" s="23"/>
      <c r="E20" s="23"/>
      <c r="F20" s="24"/>
      <c r="G20" s="56" t="s">
        <v>27</v>
      </c>
      <c r="H20" s="26">
        <v>150124</v>
      </c>
    </row>
    <row r="21" spans="1:8" ht="12.75">
      <c r="A21" s="45" t="s">
        <v>30</v>
      </c>
      <c r="B21" s="42" t="s">
        <v>31</v>
      </c>
      <c r="C21" s="43"/>
      <c r="D21" s="43"/>
      <c r="E21" s="43"/>
      <c r="F21" s="44"/>
      <c r="G21" s="27" t="s">
        <v>27</v>
      </c>
      <c r="H21" s="28">
        <v>16937</v>
      </c>
    </row>
    <row r="22" spans="1:8" ht="13.5" thickBot="1">
      <c r="A22" s="29" t="s">
        <v>32</v>
      </c>
      <c r="B22" s="30" t="s">
        <v>33</v>
      </c>
      <c r="C22" s="31"/>
      <c r="D22" s="31"/>
      <c r="E22" s="31"/>
      <c r="F22" s="32"/>
      <c r="G22" s="57" t="s">
        <v>27</v>
      </c>
      <c r="H22" s="33">
        <v>101866</v>
      </c>
    </row>
    <row r="23" spans="1:8" ht="13.5" thickBot="1">
      <c r="A23" s="15" t="s">
        <v>34</v>
      </c>
      <c r="B23" s="16" t="s">
        <v>35</v>
      </c>
      <c r="C23" s="17"/>
      <c r="D23" s="17"/>
      <c r="E23" s="17"/>
      <c r="F23" s="18"/>
      <c r="G23" s="19" t="s">
        <v>27</v>
      </c>
      <c r="H23" s="20">
        <f>H24</f>
        <v>200000</v>
      </c>
    </row>
    <row r="24" spans="1:8" ht="12.75">
      <c r="A24" s="34" t="s">
        <v>28</v>
      </c>
      <c r="B24" s="35" t="s">
        <v>36</v>
      </c>
      <c r="C24" s="36"/>
      <c r="D24" s="36"/>
      <c r="E24" s="36"/>
      <c r="F24" s="37"/>
      <c r="G24" s="25" t="s">
        <v>27</v>
      </c>
      <c r="H24" s="26">
        <f>H25</f>
        <v>200000</v>
      </c>
    </row>
    <row r="25" spans="1:8" ht="13.5" thickBot="1">
      <c r="A25" s="38"/>
      <c r="B25" s="39" t="s">
        <v>49</v>
      </c>
      <c r="C25" s="40"/>
      <c r="D25" s="40"/>
      <c r="E25" s="40"/>
      <c r="F25" s="41"/>
      <c r="G25" s="25" t="s">
        <v>56</v>
      </c>
      <c r="H25" s="28">
        <v>200000</v>
      </c>
    </row>
    <row r="26" spans="1:8" ht="13.5" thickBot="1">
      <c r="A26" s="15" t="s">
        <v>37</v>
      </c>
      <c r="B26" s="16" t="s">
        <v>38</v>
      </c>
      <c r="C26" s="17"/>
      <c r="D26" s="17"/>
      <c r="E26" s="17"/>
      <c r="F26" s="18"/>
      <c r="G26" s="19" t="s">
        <v>27</v>
      </c>
      <c r="H26" s="46">
        <f>H27+H33+H32</f>
        <v>145195</v>
      </c>
    </row>
    <row r="27" spans="1:8" ht="12.75">
      <c r="A27" s="34" t="s">
        <v>28</v>
      </c>
      <c r="B27" s="35" t="s">
        <v>39</v>
      </c>
      <c r="C27" s="36"/>
      <c r="D27" s="36"/>
      <c r="E27" s="36"/>
      <c r="F27" s="37"/>
      <c r="G27" s="25" t="s">
        <v>27</v>
      </c>
      <c r="H27" s="26">
        <f>H28+H29</f>
        <v>85195</v>
      </c>
    </row>
    <row r="28" spans="1:8" ht="12.75">
      <c r="A28" s="38"/>
      <c r="B28" s="22" t="s">
        <v>40</v>
      </c>
      <c r="C28" s="23"/>
      <c r="D28" s="23"/>
      <c r="E28" s="23"/>
      <c r="F28" s="24"/>
      <c r="G28" s="53" t="s">
        <v>41</v>
      </c>
      <c r="H28" s="28">
        <v>5635</v>
      </c>
    </row>
    <row r="29" spans="1:8" ht="12.75">
      <c r="A29" s="38"/>
      <c r="B29" s="39" t="s">
        <v>42</v>
      </c>
      <c r="C29" s="40"/>
      <c r="D29" s="40"/>
      <c r="E29" s="40"/>
      <c r="F29" s="41"/>
      <c r="G29" s="27" t="s">
        <v>43</v>
      </c>
      <c r="H29" s="28">
        <v>79560</v>
      </c>
    </row>
    <row r="30" spans="1:8" ht="12.75">
      <c r="A30" s="38"/>
      <c r="B30" s="39" t="s">
        <v>62</v>
      </c>
      <c r="C30" s="40"/>
      <c r="D30" s="40"/>
      <c r="E30" s="40"/>
      <c r="F30" s="41"/>
      <c r="G30" s="53"/>
      <c r="H30" s="54">
        <v>47580</v>
      </c>
    </row>
    <row r="31" spans="1:8" ht="12.75">
      <c r="A31" s="38"/>
      <c r="B31" s="22" t="s">
        <v>63</v>
      </c>
      <c r="C31" s="23"/>
      <c r="D31" s="23"/>
      <c r="E31" s="23"/>
      <c r="F31" s="24"/>
      <c r="G31" s="56"/>
      <c r="H31" s="26"/>
    </row>
    <row r="32" spans="1:8" ht="12.75">
      <c r="A32" s="52" t="s">
        <v>30</v>
      </c>
      <c r="B32" s="39" t="s">
        <v>59</v>
      </c>
      <c r="C32" s="40"/>
      <c r="D32" s="40"/>
      <c r="E32" s="40"/>
      <c r="F32" s="41"/>
      <c r="G32" s="27" t="s">
        <v>61</v>
      </c>
      <c r="H32" s="26">
        <v>60000</v>
      </c>
    </row>
    <row r="33" spans="1:8" ht="12.75">
      <c r="A33" s="45" t="s">
        <v>32</v>
      </c>
      <c r="B33" s="42" t="s">
        <v>60</v>
      </c>
      <c r="C33" s="43"/>
      <c r="D33" s="43"/>
      <c r="E33" s="43"/>
      <c r="F33" s="44"/>
      <c r="G33" s="27" t="s">
        <v>44</v>
      </c>
      <c r="H33" s="28">
        <v>0</v>
      </c>
    </row>
    <row r="34" spans="1:8" ht="12.75">
      <c r="A34" s="47" t="s">
        <v>45</v>
      </c>
      <c r="B34" s="48" t="s">
        <v>46</v>
      </c>
      <c r="C34" s="49"/>
      <c r="D34" s="49"/>
      <c r="E34" s="49"/>
      <c r="F34" s="50"/>
      <c r="G34" s="51" t="s">
        <v>27</v>
      </c>
      <c r="H34" s="12">
        <f>H35+H36-H37</f>
        <v>120000</v>
      </c>
    </row>
    <row r="35" spans="1:8" ht="12.75">
      <c r="A35" s="52" t="s">
        <v>28</v>
      </c>
      <c r="B35" s="39" t="s">
        <v>29</v>
      </c>
      <c r="C35" s="40"/>
      <c r="D35" s="40"/>
      <c r="E35" s="40"/>
      <c r="F35" s="41"/>
      <c r="G35" s="53" t="s">
        <v>27</v>
      </c>
      <c r="H35" s="54">
        <v>100000</v>
      </c>
    </row>
    <row r="36" spans="1:8" ht="12.75">
      <c r="A36" s="45" t="s">
        <v>30</v>
      </c>
      <c r="B36" s="42" t="s">
        <v>31</v>
      </c>
      <c r="C36" s="43"/>
      <c r="D36" s="43"/>
      <c r="E36" s="43"/>
      <c r="F36" s="44"/>
      <c r="G36" s="27" t="s">
        <v>27</v>
      </c>
      <c r="H36" s="28">
        <v>20000</v>
      </c>
    </row>
    <row r="37" spans="1:8" ht="12.75">
      <c r="A37" s="34" t="s">
        <v>32</v>
      </c>
      <c r="B37" s="35" t="s">
        <v>33</v>
      </c>
      <c r="C37" s="36"/>
      <c r="D37" s="36"/>
      <c r="E37" s="36"/>
      <c r="F37" s="37"/>
      <c r="G37" s="25" t="s">
        <v>27</v>
      </c>
      <c r="H37" s="26"/>
    </row>
    <row r="39" ht="12.75">
      <c r="G39" s="55"/>
    </row>
  </sheetData>
  <mergeCells count="8">
    <mergeCell ref="A6:H6"/>
    <mergeCell ref="A7:H7"/>
    <mergeCell ref="A8:H8"/>
    <mergeCell ref="A9:H9"/>
    <mergeCell ref="G14:G17"/>
    <mergeCell ref="B14:F17"/>
    <mergeCell ref="A14:A17"/>
    <mergeCell ref="B18:F18"/>
  </mergeCells>
  <printOptions/>
  <pageMargins left="0.59" right="0.6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69</v>
      </c>
    </row>
    <row r="4" s="1" customFormat="1" ht="16.5" customHeight="1">
      <c r="E4" s="3" t="s">
        <v>0</v>
      </c>
    </row>
    <row r="5" s="1" customFormat="1" ht="16.5" customHeight="1">
      <c r="E5" s="3" t="s">
        <v>64</v>
      </c>
    </row>
    <row r="6" s="1" customFormat="1" ht="16.5" customHeight="1"/>
    <row r="7" s="2" customFormat="1" ht="16.5" customHeight="1">
      <c r="A7" s="2" t="s">
        <v>50</v>
      </c>
    </row>
    <row r="8" s="2" customFormat="1" ht="16.5" customHeight="1">
      <c r="B8" s="2" t="s">
        <v>51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8</v>
      </c>
    </row>
    <row r="13" s="1" customFormat="1" ht="16.5" customHeight="1">
      <c r="A13" s="1" t="s">
        <v>9</v>
      </c>
    </row>
    <row r="14" s="1" customFormat="1" ht="16.5" customHeight="1">
      <c r="A14" s="1" t="s">
        <v>10</v>
      </c>
    </row>
    <row r="15" s="1" customFormat="1" ht="16.5" customHeight="1">
      <c r="A15" s="1" t="s">
        <v>11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55</v>
      </c>
    </row>
    <row r="20" s="1" customFormat="1" ht="16.5" customHeight="1">
      <c r="A20" s="1" t="s">
        <v>57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4" sqref="B14"/>
    </sheetView>
  </sheetViews>
  <sheetFormatPr defaultColWidth="9.00390625" defaultRowHeight="12.75"/>
  <cols>
    <col min="1" max="1" width="14.25390625" style="6" customWidth="1"/>
    <col min="2" max="8" width="9.125" style="6" customWidth="1"/>
    <col min="9" max="9" width="9.375" style="6" customWidth="1"/>
    <col min="10" max="16384" width="9.125" style="6" customWidth="1"/>
  </cols>
  <sheetData>
    <row r="1" ht="18.75">
      <c r="E1" s="3" t="s">
        <v>52</v>
      </c>
    </row>
    <row r="2" s="58" customFormat="1" ht="16.5" customHeight="1">
      <c r="E2" s="3" t="s">
        <v>64</v>
      </c>
    </row>
    <row r="3" s="58" customFormat="1" ht="16.5" customHeight="1"/>
    <row r="4" s="1" customFormat="1" ht="16.5" customHeight="1"/>
    <row r="5" s="1" customFormat="1" ht="16.5" customHeight="1"/>
    <row r="6" s="1" customFormat="1" ht="16.5" customHeight="1"/>
    <row r="7" s="1" customFormat="1" ht="16.5" customHeight="1"/>
    <row r="8" s="1" customFormat="1" ht="16.5" customHeight="1">
      <c r="A8" s="59"/>
    </row>
    <row r="9" s="1" customFormat="1" ht="16.5" customHeight="1"/>
    <row r="10" s="1" customFormat="1" ht="16.5" customHeight="1"/>
    <row r="11" s="1" customFormat="1" ht="16.5" customHeight="1">
      <c r="A11" s="1" t="s">
        <v>53</v>
      </c>
    </row>
    <row r="12" s="1" customFormat="1" ht="16.5" customHeight="1"/>
    <row r="13" s="1" customFormat="1" ht="16.5" customHeight="1">
      <c r="B13" s="1" t="s">
        <v>66</v>
      </c>
    </row>
    <row r="14" s="1" customFormat="1" ht="16.5" customHeight="1">
      <c r="B14" s="1" t="s">
        <v>67</v>
      </c>
    </row>
    <row r="15" s="1" customFormat="1" ht="16.5" customHeight="1"/>
    <row r="16" s="1" customFormat="1" ht="16.5" customHeight="1"/>
    <row r="17" s="1" customFormat="1" ht="16.5" customHeight="1"/>
    <row r="18" s="1" customFormat="1" ht="16.5" customHeight="1">
      <c r="A18" s="1" t="s">
        <v>54</v>
      </c>
    </row>
    <row r="19" s="1" customFormat="1" ht="16.5" customHeight="1"/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  <row r="25" s="1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2004-12-31T09:03:04Z</cp:lastPrinted>
  <dcterms:created xsi:type="dcterms:W3CDTF">2003-05-08T09:59:52Z</dcterms:created>
  <dcterms:modified xsi:type="dcterms:W3CDTF">2004-12-31T09:03:16Z</dcterms:modified>
  <cp:category/>
  <cp:version/>
  <cp:contentType/>
  <cp:contentStatus/>
</cp:coreProperties>
</file>