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195" windowHeight="6465" activeTab="2"/>
  </bookViews>
  <sheets>
    <sheet name="zał nr 1" sheetId="3" r:id="rId1"/>
    <sheet name="zał nr2" sheetId="2" r:id="rId2"/>
    <sheet name="zał nr 8=3" sheetId="1" r:id="rId3"/>
  </sheets>
  <calcPr calcId="145621"/>
</workbook>
</file>

<file path=xl/calcChain.xml><?xml version="1.0" encoding="utf-8"?>
<calcChain xmlns="http://schemas.openxmlformats.org/spreadsheetml/2006/main">
  <c r="I25" i="1" l="1"/>
  <c r="I24" i="1"/>
  <c r="I22" i="1" s="1"/>
  <c r="I26" i="1" s="1"/>
  <c r="L23" i="1"/>
  <c r="L22" i="1"/>
  <c r="L26" i="1" s="1"/>
  <c r="K22" i="1"/>
  <c r="J22" i="1"/>
  <c r="J26" i="1" s="1"/>
  <c r="H22" i="1"/>
  <c r="H26" i="1" s="1"/>
  <c r="G22" i="1"/>
  <c r="G26" i="1" s="1"/>
  <c r="F22" i="1"/>
  <c r="F26" i="1" s="1"/>
  <c r="L21" i="1"/>
  <c r="F20" i="1"/>
  <c r="F19" i="1"/>
  <c r="K13" i="1"/>
  <c r="K7" i="1" s="1"/>
  <c r="F11" i="1"/>
  <c r="L7" i="1"/>
  <c r="J7" i="1"/>
  <c r="I7" i="1"/>
  <c r="H7" i="1"/>
  <c r="G7" i="1"/>
  <c r="F7" i="1"/>
  <c r="K26" i="1" l="1"/>
</calcChain>
</file>

<file path=xl/sharedStrings.xml><?xml version="1.0" encoding="utf-8"?>
<sst xmlns="http://schemas.openxmlformats.org/spreadsheetml/2006/main" count="290" uniqueCount="182">
  <si>
    <t>ZAŁĄCZNIK NR  3</t>
  </si>
  <si>
    <t>Dotacje celowe i podmiotowe na zadania własne powiatu realizowane przez podmioty należące i nienależące do sektora finansów publicznych w 2015 r.</t>
  </si>
  <si>
    <t>Lp.</t>
  </si>
  <si>
    <t>Dział</t>
  </si>
  <si>
    <t>Rozdział</t>
  </si>
  <si>
    <t>§</t>
  </si>
  <si>
    <t>Nazwa zadania</t>
  </si>
  <si>
    <t>OGÓŁEM                    2015 r.</t>
  </si>
  <si>
    <t>dotacje dla jednostek sektora finansów publicznych</t>
  </si>
  <si>
    <t>dotacje dla jednostek spoza sektora finansów publicznych</t>
  </si>
  <si>
    <t>przedmiotowe</t>
  </si>
  <si>
    <t>podmiotowe</t>
  </si>
  <si>
    <t xml:space="preserve"> celowe</t>
  </si>
  <si>
    <t xml:space="preserve">zadania bieżące </t>
  </si>
  <si>
    <t>1.</t>
  </si>
  <si>
    <t>010</t>
  </si>
  <si>
    <t>01008</t>
  </si>
  <si>
    <t>2830-Dotacja celowa z budżetu na finansowanie lub dofinansowanie zadań zleconych do realizacji pozostałym jednostkom niezaliczanym do sektora finansów publicznych</t>
  </si>
  <si>
    <t>Dotacje dla  Spółek Wodnych</t>
  </si>
  <si>
    <t>2.</t>
  </si>
  <si>
    <t>852</t>
  </si>
  <si>
    <t>85201</t>
  </si>
  <si>
    <t>2320-Dotacje celowe przekazane dla powiatu na zadania bieżące realizowane na podstawie porozumień (umów) między jednostkami samorządu terytorialnego</t>
  </si>
  <si>
    <t>Placówki opiekuńczo - wychowawcze</t>
  </si>
  <si>
    <t>3.</t>
  </si>
  <si>
    <t>85204</t>
  </si>
  <si>
    <t>Rodziny zastępcze</t>
  </si>
  <si>
    <t>4.</t>
  </si>
  <si>
    <t>921</t>
  </si>
  <si>
    <t>92105</t>
  </si>
  <si>
    <t>2710-Dotacja celowa na pomoc finansową udzielaną między jednostkami samorządu terytorialnego na dofinansowanie własnych zadań bieżących</t>
  </si>
  <si>
    <t>Pozostałe zadania w zakresie kultury</t>
  </si>
  <si>
    <t>5.</t>
  </si>
  <si>
    <t>801</t>
  </si>
  <si>
    <t>80120</t>
  </si>
  <si>
    <t>2540-Dotacja podmiotowa z budżetu dla niepublicznej jednostki systemu oświaty</t>
  </si>
  <si>
    <t>Liceum Ogólnokształcące dla Dorosłych ZDZ Zielona Góra</t>
  </si>
  <si>
    <t>6.</t>
  </si>
  <si>
    <t>Policealna Centrum Nauki i Biznesu "ŻAK" w Żaganiu</t>
  </si>
  <si>
    <t>7.</t>
  </si>
  <si>
    <t>Szkoła Główna Służb Społecznych Kolegium Królewskie w Żaganiu -  szkoła policealna</t>
  </si>
  <si>
    <t>8.</t>
  </si>
  <si>
    <t>Szkoła Główna Służb Społecznych Kolegium Królewskie w Żaganiu -  liceum ogólnokształcące dla dorosłych</t>
  </si>
  <si>
    <t>9.</t>
  </si>
  <si>
    <t>Stowarzyszenie Oświatowe w Żaganiu-  Społeczne Liceum Ogólnokształcące dla dorosłych w Zaganiu</t>
  </si>
  <si>
    <t>10.</t>
  </si>
  <si>
    <t>80130</t>
  </si>
  <si>
    <t>Niepubliczna Zasadnicza Szkoła Zawodowa w Wiechlicach</t>
  </si>
  <si>
    <t>11.</t>
  </si>
  <si>
    <t>Dotacja dla Miasta Zielona Góra za kształcenie uczniów klas wielozawodowych w ODDiDZ</t>
  </si>
  <si>
    <t>12.</t>
  </si>
  <si>
    <t>853</t>
  </si>
  <si>
    <t>85311</t>
  </si>
  <si>
    <t>2580-Dotacja podmiotowa z budżetu dla jednostek niezaliczanych do sektora finansów publicznych</t>
  </si>
  <si>
    <t>Dotacja na Warsztaty Terapii Zajeciowej w Wiechlicach- działalność statutowa</t>
  </si>
  <si>
    <t>13.</t>
  </si>
  <si>
    <t>80195</t>
  </si>
  <si>
    <t>Dotacja dla Powiatu Nowosolskiego - wkład własny w projekt "Lubuska Sieć Centró Kształcenia Zawodowego"</t>
  </si>
  <si>
    <t>14.</t>
  </si>
  <si>
    <t>2720-Dotacje celowe z budżetu na finansowanie lub dofinansowanie prac remontowych i konserwatorskich obiektów zabytkowych przekazane jednostkom niezaliczanym do sektora finansów publicznych</t>
  </si>
  <si>
    <t xml:space="preserve">Dotacje na zabytki przyznane na podstawie art. 81 ust. 1 ustawy z dnia 23 lipca 2003r. o ochronie zabytków i opiece nad zabytkami (Dz. U. Nr 162, poz. 1568 z późn. zm.) </t>
  </si>
  <si>
    <t>zadania majątkowe</t>
  </si>
  <si>
    <t>6230-Dotacje celowe z budżetu na finansowanie lub dofinansowanie kosztów realizacji inwestycji i zakupów inwestycyjnych jednostek niezaliczanych do sektora finansów publicznych</t>
  </si>
  <si>
    <t>851</t>
  </si>
  <si>
    <t>85111</t>
  </si>
  <si>
    <t>6220-Dotacje celowe z budżetu na finansowanie lub dofinansowanie kosztów realizacji inwestycji i zakupów inwestycyjnych innych jednostek sektora finansów publicznych</t>
  </si>
  <si>
    <t>dotacja dla 105 Szpitala Wojskowego Wojskowego w Żarach filia w Żaganiu na opracowanie dokumentacji projektowej na nadbudowę i rozbudowę szpitala w Żaganiu</t>
  </si>
  <si>
    <t>85141</t>
  </si>
  <si>
    <t>dotacja dla 105 Szpitala Wojskowego Wojskowego w Żarach filia w Żaganiu na zakup sprzętu medycznego</t>
  </si>
  <si>
    <t>Ogółem:</t>
  </si>
  <si>
    <t>załacznik nr 2</t>
  </si>
  <si>
    <t>PLAN WYDATKÓW NA 2015 ROK</t>
  </si>
  <si>
    <t>Paragraf</t>
  </si>
  <si>
    <t>Treść</t>
  </si>
  <si>
    <t>Przed zmianą</t>
  </si>
  <si>
    <t>Zmiana</t>
  </si>
  <si>
    <t>Po zmianie</t>
  </si>
  <si>
    <t>600</t>
  </si>
  <si>
    <t>Transport i łączność</t>
  </si>
  <si>
    <t>7 974 382,00</t>
  </si>
  <si>
    <t>232 000,00</t>
  </si>
  <si>
    <t>8 206 382,00</t>
  </si>
  <si>
    <t>60014</t>
  </si>
  <si>
    <t>Drogi publiczne powiatowe</t>
  </si>
  <si>
    <t>4270</t>
  </si>
  <si>
    <t>Zakup usług remontowych</t>
  </si>
  <si>
    <t>466 600,00</t>
  </si>
  <si>
    <t>- 232 000,00</t>
  </si>
  <si>
    <t>234 600,00</t>
  </si>
  <si>
    <t>6050</t>
  </si>
  <si>
    <t>Wydatki inwestycyjne jednostek budżetowych</t>
  </si>
  <si>
    <t>6 218 147,00</t>
  </si>
  <si>
    <t>464 000,00</t>
  </si>
  <si>
    <t>6 682 147,00</t>
  </si>
  <si>
    <t>754</t>
  </si>
  <si>
    <t>Bezpieczeństwo publiczne i ochrona przeciwpożarowa</t>
  </si>
  <si>
    <t>5 727 706,00</t>
  </si>
  <si>
    <t>1 000,00</t>
  </si>
  <si>
    <t>5 728 706,00</t>
  </si>
  <si>
    <t>75406</t>
  </si>
  <si>
    <t>Straż Graniczna</t>
  </si>
  <si>
    <t>0,00</t>
  </si>
  <si>
    <t>3000</t>
  </si>
  <si>
    <t>Wpłaty jednostek na państwowy fundusz celowy</t>
  </si>
  <si>
    <t>758</t>
  </si>
  <si>
    <t>Różne rozliczenia</t>
  </si>
  <si>
    <t>1 109 150,00</t>
  </si>
  <si>
    <t>- 28 970,00</t>
  </si>
  <si>
    <t>1 080 180,00</t>
  </si>
  <si>
    <t>75818</t>
  </si>
  <si>
    <t>Rezerwy ogólne i celowe</t>
  </si>
  <si>
    <t>4810</t>
  </si>
  <si>
    <t>Rezerwy</t>
  </si>
  <si>
    <t>1 029 150,00</t>
  </si>
  <si>
    <t>- 23 665,00</t>
  </si>
  <si>
    <t>1 005 485,00</t>
  </si>
  <si>
    <t>6800</t>
  </si>
  <si>
    <t>Rezerwy na inwestycje i zakupy inwestycyjne</t>
  </si>
  <si>
    <t>80 000,00</t>
  </si>
  <si>
    <t>- 5 305,00</t>
  </si>
  <si>
    <t>74 695,00</t>
  </si>
  <si>
    <t>Oświata i wychowanie</t>
  </si>
  <si>
    <t>23 466 319,00</t>
  </si>
  <si>
    <t>79 350,00</t>
  </si>
  <si>
    <t>23 545 669,00</t>
  </si>
  <si>
    <t>Szkoły zawodowe</t>
  </si>
  <si>
    <t>11 170 910,00</t>
  </si>
  <si>
    <t>74 350,00</t>
  </si>
  <si>
    <t>11 245 260,00</t>
  </si>
  <si>
    <t>4210</t>
  </si>
  <si>
    <t>Zakup materiałów i wyposażenia</t>
  </si>
  <si>
    <t>136 796,00</t>
  </si>
  <si>
    <t>10 692,00</t>
  </si>
  <si>
    <t>147 488,00</t>
  </si>
  <si>
    <t>4217</t>
  </si>
  <si>
    <t>39 514,00</t>
  </si>
  <si>
    <t>4219</t>
  </si>
  <si>
    <t>6 973,00</t>
  </si>
  <si>
    <t>6060</t>
  </si>
  <si>
    <t>Wydatki na zakupy inwestycyjne jednostek budżetowych</t>
  </si>
  <si>
    <t>3 211,00</t>
  </si>
  <si>
    <t>6067</t>
  </si>
  <si>
    <t>11 866,00</t>
  </si>
  <si>
    <t>6069</t>
  </si>
  <si>
    <t>2 094,00</t>
  </si>
  <si>
    <t>Pozostała działalność</t>
  </si>
  <si>
    <t>12 500,00</t>
  </si>
  <si>
    <t>5 000,00</t>
  </si>
  <si>
    <t>17 500,00</t>
  </si>
  <si>
    <t>2710</t>
  </si>
  <si>
    <t>Dotacja celowa na pomoc finansową udzielaną między jednostkami samorządu terytorialnego na dofinansowanie własnych zadań bieżących</t>
  </si>
  <si>
    <t>Kultura i ochrona dziedzictwa narodowego</t>
  </si>
  <si>
    <t>92 300,00</t>
  </si>
  <si>
    <t>92116</t>
  </si>
  <si>
    <t>Biblioteki</t>
  </si>
  <si>
    <t>10 000,00</t>
  </si>
  <si>
    <t>- 10 000,00</t>
  </si>
  <si>
    <t>Strona 1</t>
  </si>
  <si>
    <t>BeSTia</t>
  </si>
  <si>
    <t>Razem:</t>
  </si>
  <si>
    <t>66 815 614,00</t>
  </si>
  <si>
    <t>283 380,00</t>
  </si>
  <si>
    <t>67 098 994,00</t>
  </si>
  <si>
    <t>zalącznik nr 1</t>
  </si>
  <si>
    <t>PLAN DOCHODÓW na 2015 rok</t>
  </si>
  <si>
    <t>35 010 113,00</t>
  </si>
  <si>
    <t>35 242 113,00</t>
  </si>
  <si>
    <t>75802</t>
  </si>
  <si>
    <t>Uzupełnienie subwencji ogólnej dla jednostek samorządu terytorialnego</t>
  </si>
  <si>
    <t>241 000,00</t>
  </si>
  <si>
    <t>473 000,00</t>
  </si>
  <si>
    <t>6180</t>
  </si>
  <si>
    <t>Środki na inwestycje na drogach publicznych powiatowych i wojewódzkich oraz na drogach powiatowych, wojewódzkich i krajowych w granicach miast na prawach powiatu.</t>
  </si>
  <si>
    <t>267 724,00</t>
  </si>
  <si>
    <t>51 380,00</t>
  </si>
  <si>
    <t>319 104,00</t>
  </si>
  <si>
    <t>42 095,00</t>
  </si>
  <si>
    <t>93 475,00</t>
  </si>
  <si>
    <t>2007</t>
  </si>
  <si>
    <t>Dotacje celowe w ramach programów finansowanych z udziałem środków europejskich oraz środków, o których mowa w art.5 ust.1 pkt 3 oraz ust. 3 pkt 5 i 6 ustawy, lub płatności w ramach budżetu środków europejskich, z wyłączeniem dochodów klasyfikowanych w paragrafie 205</t>
  </si>
  <si>
    <t>6207</t>
  </si>
  <si>
    <t>Dotacje celowe w ramach programów finansowanych z udziałem środków europejskich oraz środków, o których mowa w art.5 ust.1 pkt. 3 oraz ust. 3 pkt 5 i 6 ustawy, lub płatności w ramach budżetu środków europejskich, z wyłączeniem dochodów klasyfikowanych w paragrafie 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</si>
</sst>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6"/>
      <name val="Times New Roman"/>
      <family val="1"/>
      <charset val="238"/>
    </font>
    <font>
      <b/>
      <sz val="6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color indexed="8"/>
      <name val="Arial"/>
      <charset val="204"/>
    </font>
    <font>
      <sz val="10"/>
      <color indexed="8"/>
      <name val="Arial"/>
      <charset val="204"/>
    </font>
    <font>
      <b/>
      <sz val="10"/>
      <color indexed="8"/>
      <name val="Arial"/>
      <charset val="204"/>
    </font>
    <font>
      <b/>
      <sz val="8.25"/>
      <color indexed="8"/>
      <name val="Arial"/>
      <charset val="204"/>
    </font>
    <font>
      <sz val="12"/>
      <color indexed="8"/>
      <name val="Arial"/>
      <charset val="204"/>
    </font>
    <font>
      <sz val="8.25"/>
      <color indexed="8"/>
      <name val="Arial"/>
      <charset val="204"/>
    </font>
    <font>
      <b/>
      <sz val="9"/>
      <color indexed="8"/>
      <name val="Arial"/>
      <charset val="204"/>
    </font>
    <font>
      <sz val="9"/>
      <color indexed="8"/>
      <name val="Arial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2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</xf>
    <xf numFmtId="0" fontId="2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11" borderId="30" applyNumberFormat="0" applyAlignment="0" applyProtection="0"/>
    <xf numFmtId="0" fontId="18" fillId="24" borderId="31" applyNumberFormat="0" applyAlignment="0" applyProtection="0"/>
    <xf numFmtId="0" fontId="19" fillId="8" borderId="0" applyNumberFormat="0" applyBorder="0" applyAlignment="0" applyProtection="0"/>
    <xf numFmtId="43" fontId="5" fillId="0" borderId="0" applyFont="0" applyFill="0" applyBorder="0" applyAlignment="0" applyProtection="0"/>
    <xf numFmtId="0" fontId="20" fillId="0" borderId="32" applyNumberFormat="0" applyFill="0" applyAlignment="0" applyProtection="0"/>
    <xf numFmtId="0" fontId="21" fillId="25" borderId="33" applyNumberFormat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4" fillId="0" borderId="36" applyNumberFormat="0" applyFill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26" fillId="0" borderId="0"/>
    <xf numFmtId="0" fontId="5" fillId="0" borderId="0" applyNumberFormat="0" applyFill="0" applyBorder="0" applyAlignment="0" applyProtection="0">
      <alignment vertical="top"/>
    </xf>
    <xf numFmtId="0" fontId="27" fillId="0" borderId="0"/>
    <xf numFmtId="0" fontId="5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1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1" fillId="0" borderId="0"/>
    <xf numFmtId="0" fontId="5" fillId="0" borderId="0" applyNumberFormat="0" applyFill="0" applyBorder="0" applyAlignment="0" applyProtection="0">
      <alignment vertical="top"/>
    </xf>
    <xf numFmtId="0" fontId="1" fillId="0" borderId="0"/>
    <xf numFmtId="0" fontId="5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28" fillId="24" borderId="30" applyNumberForma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27" borderId="38" applyNumberFormat="0" applyFont="0" applyAlignment="0" applyProtection="0"/>
    <xf numFmtId="0" fontId="27" fillId="27" borderId="38" applyNumberFormat="0" applyFont="0" applyAlignment="0" applyProtection="0"/>
    <xf numFmtId="0" fontId="33" fillId="7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</xf>
  </cellStyleXfs>
  <cellXfs count="105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3" fillId="2" borderId="0" xfId="2" applyFont="1" applyFill="1" applyAlignment="1"/>
    <xf numFmtId="0" fontId="7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2" xfId="2" applyFont="1" applyFill="1" applyBorder="1" applyAlignment="1">
      <alignment vertical="center" wrapText="1"/>
    </xf>
    <xf numFmtId="0" fontId="4" fillId="2" borderId="13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vertical="center" wrapText="1"/>
    </xf>
    <xf numFmtId="0" fontId="8" fillId="2" borderId="15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4" fontId="4" fillId="2" borderId="21" xfId="2" applyNumberFormat="1" applyFont="1" applyFill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49" fontId="10" fillId="2" borderId="6" xfId="2" applyNumberFormat="1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4" fontId="4" fillId="2" borderId="6" xfId="2" applyNumberFormat="1" applyFont="1" applyFill="1" applyBorder="1" applyAlignment="1">
      <alignment horizontal="right" vertical="center" wrapText="1"/>
    </xf>
    <xf numFmtId="4" fontId="10" fillId="2" borderId="6" xfId="2" applyNumberFormat="1" applyFont="1" applyFill="1" applyBorder="1" applyAlignment="1">
      <alignment horizontal="right" vertical="center" wrapText="1"/>
    </xf>
    <xf numFmtId="4" fontId="10" fillId="2" borderId="7" xfId="2" applyNumberFormat="1" applyFont="1" applyFill="1" applyBorder="1" applyAlignment="1">
      <alignment horizontal="right" vertical="center" wrapText="1"/>
    </xf>
    <xf numFmtId="49" fontId="10" fillId="2" borderId="23" xfId="2" applyNumberFormat="1" applyFont="1" applyFill="1" applyBorder="1" applyAlignment="1">
      <alignment horizontal="center" vertical="center" wrapText="1"/>
    </xf>
    <xf numFmtId="49" fontId="10" fillId="2" borderId="24" xfId="2" applyNumberFormat="1" applyFont="1" applyFill="1" applyBorder="1" applyAlignment="1">
      <alignment horizontal="center" vertical="center" wrapText="1"/>
    </xf>
    <xf numFmtId="49" fontId="10" fillId="2" borderId="24" xfId="2" applyNumberFormat="1" applyFont="1" applyFill="1" applyBorder="1" applyAlignment="1">
      <alignment horizontal="left" vertical="center" wrapText="1"/>
    </xf>
    <xf numFmtId="0" fontId="10" fillId="2" borderId="24" xfId="2" applyFont="1" applyFill="1" applyBorder="1" applyAlignment="1">
      <alignment horizontal="left" vertical="center" wrapText="1"/>
    </xf>
    <xf numFmtId="4" fontId="4" fillId="2" borderId="24" xfId="2" applyNumberFormat="1" applyFont="1" applyFill="1" applyBorder="1" applyAlignment="1">
      <alignment horizontal="right" vertical="center" wrapText="1"/>
    </xf>
    <xf numFmtId="4" fontId="10" fillId="2" borderId="24" xfId="2" applyNumberFormat="1" applyFont="1" applyFill="1" applyBorder="1" applyAlignment="1">
      <alignment horizontal="right" vertical="center" wrapText="1"/>
    </xf>
    <xf numFmtId="4" fontId="11" fillId="2" borderId="24" xfId="2" applyNumberFormat="1" applyFont="1" applyFill="1" applyBorder="1" applyAlignment="1">
      <alignment horizontal="right" vertical="center" wrapText="1"/>
    </xf>
    <xf numFmtId="4" fontId="10" fillId="2" borderId="25" xfId="2" applyNumberFormat="1" applyFont="1" applyFill="1" applyBorder="1" applyAlignment="1">
      <alignment horizontal="right" vertical="center" wrapText="1"/>
    </xf>
    <xf numFmtId="49" fontId="11" fillId="4" borderId="24" xfId="3" applyNumberFormat="1" applyFont="1" applyFill="1" applyBorder="1" applyAlignment="1" applyProtection="1">
      <alignment horizontal="left" vertical="center" wrapText="1"/>
      <protection locked="0"/>
    </xf>
    <xf numFmtId="4" fontId="12" fillId="3" borderId="24" xfId="1" applyNumberFormat="1" applyFont="1" applyFill="1" applyBorder="1" applyAlignment="1" applyProtection="1">
      <alignment horizontal="right" vertical="center" wrapText="1"/>
      <protection locked="0"/>
    </xf>
    <xf numFmtId="0" fontId="11" fillId="5" borderId="24" xfId="2" applyFont="1" applyFill="1" applyBorder="1" applyAlignment="1">
      <alignment horizontal="left" vertical="center" wrapText="1"/>
    </xf>
    <xf numFmtId="0" fontId="11" fillId="2" borderId="24" xfId="2" applyFont="1" applyFill="1" applyBorder="1" applyAlignment="1">
      <alignment horizontal="left" vertical="center" wrapText="1"/>
    </xf>
    <xf numFmtId="49" fontId="13" fillId="2" borderId="13" xfId="2" applyNumberFormat="1" applyFont="1" applyFill="1" applyBorder="1" applyAlignment="1">
      <alignment horizontal="center" vertical="center" wrapText="1"/>
    </xf>
    <xf numFmtId="49" fontId="13" fillId="2" borderId="13" xfId="2" applyNumberFormat="1" applyFont="1" applyFill="1" applyBorder="1" applyAlignment="1">
      <alignment horizontal="left" vertical="center" wrapText="1"/>
    </xf>
    <xf numFmtId="0" fontId="14" fillId="3" borderId="13" xfId="2" applyFont="1" applyFill="1" applyBorder="1" applyAlignment="1">
      <alignment horizontal="left" vertical="center" wrapText="1"/>
    </xf>
    <xf numFmtId="4" fontId="13" fillId="2" borderId="24" xfId="2" applyNumberFormat="1" applyFont="1" applyFill="1" applyBorder="1" applyAlignment="1">
      <alignment horizontal="right" vertical="center" wrapText="1"/>
    </xf>
    <xf numFmtId="0" fontId="10" fillId="2" borderId="13" xfId="2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left" vertical="center" wrapText="1"/>
    </xf>
    <xf numFmtId="4" fontId="4" fillId="2" borderId="13" xfId="2" applyNumberFormat="1" applyFont="1" applyFill="1" applyBorder="1" applyAlignment="1">
      <alignment horizontal="right" vertical="center" wrapText="1"/>
    </xf>
    <xf numFmtId="4" fontId="10" fillId="2" borderId="13" xfId="2" applyNumberFormat="1" applyFont="1" applyFill="1" applyBorder="1" applyAlignment="1">
      <alignment horizontal="right" vertical="center" wrapText="1"/>
    </xf>
    <xf numFmtId="4" fontId="10" fillId="2" borderId="14" xfId="2" applyNumberFormat="1" applyFont="1" applyFill="1" applyBorder="1" applyAlignment="1">
      <alignment horizontal="right" vertical="center" wrapText="1"/>
    </xf>
    <xf numFmtId="4" fontId="4" fillId="2" borderId="2" xfId="2" applyNumberFormat="1" applyFont="1" applyFill="1" applyBorder="1" applyAlignment="1">
      <alignment horizontal="right" vertical="center" wrapText="1"/>
    </xf>
    <xf numFmtId="4" fontId="13" fillId="2" borderId="2" xfId="2" applyNumberFormat="1" applyFont="1" applyFill="1" applyBorder="1" applyAlignment="1">
      <alignment horizontal="right" vertical="center" wrapText="1"/>
    </xf>
    <xf numFmtId="49" fontId="10" fillId="2" borderId="22" xfId="2" applyNumberFormat="1" applyFont="1" applyFill="1" applyBorder="1" applyAlignment="1">
      <alignment horizontal="center" vertical="center" wrapText="1"/>
    </xf>
    <xf numFmtId="4" fontId="11" fillId="2" borderId="6" xfId="2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left" vertical="center" wrapText="1"/>
    </xf>
    <xf numFmtId="4" fontId="11" fillId="2" borderId="24" xfId="2" applyNumberFormat="1" applyFont="1" applyFill="1" applyBorder="1" applyAlignment="1" applyProtection="1">
      <alignment horizontal="right" vertical="center" wrapText="1"/>
      <protection locked="0"/>
    </xf>
    <xf numFmtId="49" fontId="10" fillId="2" borderId="26" xfId="2" applyNumberFormat="1" applyFont="1" applyFill="1" applyBorder="1" applyAlignment="1">
      <alignment horizontal="center" vertical="center" wrapText="1"/>
    </xf>
    <xf numFmtId="49" fontId="10" fillId="2" borderId="13" xfId="2" applyNumberFormat="1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left" vertical="center" wrapText="1"/>
    </xf>
    <xf numFmtId="4" fontId="11" fillId="2" borderId="13" xfId="2" applyNumberFormat="1" applyFont="1" applyFill="1" applyBorder="1" applyAlignment="1" applyProtection="1">
      <alignment horizontal="right" vertical="center" wrapText="1"/>
      <protection locked="0"/>
    </xf>
    <xf numFmtId="4" fontId="4" fillId="2" borderId="28" xfId="2" applyNumberFormat="1" applyFont="1" applyFill="1" applyBorder="1" applyAlignment="1">
      <alignment horizontal="right" vertical="center" wrapText="1"/>
    </xf>
    <xf numFmtId="4" fontId="13" fillId="2" borderId="28" xfId="2" applyNumberFormat="1" applyFont="1" applyFill="1" applyBorder="1" applyAlignment="1">
      <alignment horizontal="right" vertical="center" wrapText="1"/>
    </xf>
    <xf numFmtId="4" fontId="13" fillId="2" borderId="29" xfId="2" applyNumberFormat="1" applyFont="1" applyFill="1" applyBorder="1" applyAlignment="1">
      <alignment horizontal="right" vertical="center" wrapText="1"/>
    </xf>
    <xf numFmtId="0" fontId="35" fillId="0" borderId="0" xfId="91" applyNumberFormat="1" applyFont="1" applyFill="1" applyBorder="1" applyAlignment="1" applyProtection="1">
      <alignment horizontal="left"/>
      <protection locked="0"/>
    </xf>
    <xf numFmtId="0" fontId="35" fillId="0" borderId="0" xfId="91" applyNumberFormat="1" applyFont="1" applyFill="1" applyBorder="1" applyAlignment="1" applyProtection="1">
      <alignment horizontal="left"/>
      <protection locked="0"/>
    </xf>
    <xf numFmtId="49" fontId="34" fillId="4" borderId="0" xfId="91" applyNumberFormat="1" applyFill="1" applyAlignment="1" applyProtection="1">
      <alignment horizontal="right" vertical="center" wrapText="1"/>
      <protection locked="0"/>
    </xf>
    <xf numFmtId="49" fontId="34" fillId="4" borderId="0" xfId="91" applyNumberFormat="1" applyFill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 wrapText="1"/>
    </xf>
    <xf numFmtId="0" fontId="13" fillId="2" borderId="28" xfId="2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6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5" fillId="2" borderId="0" xfId="91" applyNumberFormat="1" applyFont="1" applyFill="1" applyBorder="1" applyAlignment="1" applyProtection="1">
      <alignment horizontal="right"/>
      <protection locked="0"/>
    </xf>
    <xf numFmtId="0" fontId="35" fillId="2" borderId="0" xfId="91" applyNumberFormat="1" applyFont="1" applyFill="1" applyBorder="1" applyAlignment="1" applyProtection="1">
      <alignment horizontal="left"/>
      <protection locked="0"/>
    </xf>
    <xf numFmtId="49" fontId="35" fillId="3" borderId="0" xfId="91" applyNumberFormat="1" applyFont="1" applyFill="1" applyAlignment="1" applyProtection="1">
      <alignment horizontal="left" vertical="top" wrapText="1"/>
      <protection locked="0"/>
    </xf>
    <xf numFmtId="0" fontId="35" fillId="2" borderId="0" xfId="91" applyNumberFormat="1" applyFont="1" applyFill="1" applyBorder="1" applyAlignment="1" applyProtection="1">
      <alignment horizontal="left"/>
      <protection locked="0"/>
    </xf>
    <xf numFmtId="49" fontId="36" fillId="3" borderId="39" xfId="91" applyNumberFormat="1" applyFont="1" applyFill="1" applyBorder="1" applyAlignment="1" applyProtection="1">
      <alignment horizontal="center" vertical="center" wrapText="1"/>
      <protection locked="0"/>
    </xf>
    <xf numFmtId="49" fontId="36" fillId="3" borderId="39" xfId="91" applyNumberFormat="1" applyFont="1" applyFill="1" applyBorder="1" applyAlignment="1" applyProtection="1">
      <alignment horizontal="center" vertical="center" wrapText="1"/>
      <protection locked="0"/>
    </xf>
    <xf numFmtId="49" fontId="37" fillId="3" borderId="39" xfId="91" applyNumberFormat="1" applyFont="1" applyFill="1" applyBorder="1" applyAlignment="1" applyProtection="1">
      <alignment horizontal="center" vertical="center" wrapText="1"/>
      <protection locked="0"/>
    </xf>
    <xf numFmtId="49" fontId="37" fillId="3" borderId="39" xfId="91" applyNumberFormat="1" applyFont="1" applyFill="1" applyBorder="1" applyAlignment="1" applyProtection="1">
      <alignment horizontal="center" vertical="center" wrapText="1"/>
      <protection locked="0"/>
    </xf>
    <xf numFmtId="49" fontId="37" fillId="3" borderId="39" xfId="91" applyNumberFormat="1" applyFont="1" applyFill="1" applyBorder="1" applyAlignment="1" applyProtection="1">
      <alignment horizontal="left" vertical="center" wrapText="1"/>
      <protection locked="0"/>
    </xf>
    <xf numFmtId="49" fontId="37" fillId="3" borderId="39" xfId="91" applyNumberFormat="1" applyFont="1" applyFill="1" applyBorder="1" applyAlignment="1" applyProtection="1">
      <alignment horizontal="right" vertical="center" wrapText="1"/>
      <protection locked="0"/>
    </xf>
    <xf numFmtId="49" fontId="37" fillId="3" borderId="39" xfId="91" applyNumberFormat="1" applyFont="1" applyFill="1" applyBorder="1" applyAlignment="1" applyProtection="1">
      <alignment horizontal="right" vertical="center" wrapText="1"/>
      <protection locked="0"/>
    </xf>
    <xf numFmtId="49" fontId="38" fillId="3" borderId="40" xfId="91" applyNumberFormat="1" applyFont="1" applyFill="1" applyBorder="1" applyAlignment="1" applyProtection="1">
      <alignment horizontal="center" vertical="center" wrapText="1"/>
      <protection locked="0"/>
    </xf>
    <xf numFmtId="49" fontId="39" fillId="3" borderId="39" xfId="91" applyNumberFormat="1" applyFont="1" applyFill="1" applyBorder="1" applyAlignment="1" applyProtection="1">
      <alignment horizontal="center" vertical="center" wrapText="1"/>
      <protection locked="0"/>
    </xf>
    <xf numFmtId="49" fontId="38" fillId="3" borderId="39" xfId="91" applyNumberFormat="1" applyFont="1" applyFill="1" applyBorder="1" applyAlignment="1" applyProtection="1">
      <alignment horizontal="center" vertical="center" wrapText="1"/>
      <protection locked="0"/>
    </xf>
    <xf numFmtId="49" fontId="39" fillId="3" borderId="39" xfId="91" applyNumberFormat="1" applyFont="1" applyFill="1" applyBorder="1" applyAlignment="1" applyProtection="1">
      <alignment horizontal="left" vertical="center" wrapText="1"/>
      <protection locked="0"/>
    </xf>
    <xf numFmtId="49" fontId="39" fillId="3" borderId="39" xfId="91" applyNumberFormat="1" applyFont="1" applyFill="1" applyBorder="1" applyAlignment="1" applyProtection="1">
      <alignment horizontal="right" vertical="center" wrapText="1"/>
      <protection locked="0"/>
    </xf>
    <xf numFmtId="49" fontId="39" fillId="3" borderId="39" xfId="91" applyNumberFormat="1" applyFont="1" applyFill="1" applyBorder="1" applyAlignment="1" applyProtection="1">
      <alignment horizontal="right" vertical="center" wrapText="1"/>
      <protection locked="0"/>
    </xf>
    <xf numFmtId="49" fontId="39" fillId="3" borderId="40" xfId="91" applyNumberFormat="1" applyFont="1" applyFill="1" applyBorder="1" applyAlignment="1" applyProtection="1">
      <alignment horizontal="center" vertical="center" wrapText="1"/>
      <protection locked="0"/>
    </xf>
    <xf numFmtId="49" fontId="39" fillId="3" borderId="40" xfId="91" applyNumberFormat="1" applyFont="1" applyFill="1" applyBorder="1" applyAlignment="1" applyProtection="1">
      <alignment horizontal="center" vertical="center" wrapText="1"/>
      <protection locked="0"/>
    </xf>
    <xf numFmtId="49" fontId="39" fillId="3" borderId="39" xfId="91" applyNumberFormat="1" applyFont="1" applyFill="1" applyBorder="1" applyAlignment="1" applyProtection="1">
      <alignment horizontal="center" vertical="center" wrapText="1"/>
      <protection locked="0"/>
    </xf>
    <xf numFmtId="49" fontId="38" fillId="3" borderId="41" xfId="91" applyNumberFormat="1" applyFont="1" applyFill="1" applyBorder="1" applyAlignment="1" applyProtection="1">
      <alignment horizontal="center" vertical="center" wrapText="1"/>
      <protection locked="0"/>
    </xf>
    <xf numFmtId="49" fontId="36" fillId="3" borderId="39" xfId="91" applyNumberFormat="1" applyFont="1" applyFill="1" applyBorder="1" applyAlignment="1" applyProtection="1">
      <alignment horizontal="right" vertical="center" wrapText="1"/>
      <protection locked="0"/>
    </xf>
    <xf numFmtId="49" fontId="41" fillId="3" borderId="42" xfId="91" applyNumberFormat="1" applyFont="1" applyFill="1" applyBorder="1" applyAlignment="1" applyProtection="1">
      <alignment horizontal="right" vertical="center" wrapText="1"/>
      <protection locked="0"/>
    </xf>
    <xf numFmtId="49" fontId="41" fillId="3" borderId="42" xfId="91" applyNumberFormat="1" applyFont="1" applyFill="1" applyBorder="1" applyAlignment="1" applyProtection="1">
      <alignment horizontal="right" vertical="center" wrapText="1"/>
      <protection locked="0"/>
    </xf>
    <xf numFmtId="49" fontId="40" fillId="3" borderId="39" xfId="91" applyNumberFormat="1" applyFont="1" applyFill="1" applyBorder="1" applyAlignment="1" applyProtection="1">
      <alignment horizontal="right" vertical="center" wrapText="1"/>
      <protection locked="0"/>
    </xf>
  </cellXfs>
  <cellStyles count="92">
    <cellStyle name="20% - akcent 1 2" xfId="4"/>
    <cellStyle name="20% - akcent 2 2" xfId="5"/>
    <cellStyle name="20% - akcent 3 2" xfId="6"/>
    <cellStyle name="20% - akcent 4 2" xfId="7"/>
    <cellStyle name="20% - akcent 5 2" xfId="8"/>
    <cellStyle name="20% - akcent 6 2" xfId="9"/>
    <cellStyle name="40% - akcent 1 2" xfId="10"/>
    <cellStyle name="40% - akcent 2 2" xfId="11"/>
    <cellStyle name="40% - akcent 3 2" xfId="12"/>
    <cellStyle name="40% - akcent 4 2" xfId="13"/>
    <cellStyle name="40% - akcent 5 2" xfId="14"/>
    <cellStyle name="40% - akcent 6 2" xfId="15"/>
    <cellStyle name="60% - akcent 1 2" xfId="16"/>
    <cellStyle name="60% - akcent 2 2" xfId="17"/>
    <cellStyle name="60% - akcent 3 2" xfId="18"/>
    <cellStyle name="60% - akcent 4 2" xfId="19"/>
    <cellStyle name="60% - akcent 5 2" xfId="20"/>
    <cellStyle name="60% - akcent 6 2" xfId="21"/>
    <cellStyle name="Akcent 1 2" xfId="22"/>
    <cellStyle name="Akcent 2 2" xfId="23"/>
    <cellStyle name="Akcent 3 2" xfId="24"/>
    <cellStyle name="Akcent 4 2" xfId="25"/>
    <cellStyle name="Akcent 5 2" xfId="26"/>
    <cellStyle name="Akcent 6 2" xfId="27"/>
    <cellStyle name="Dane wejściowe 2" xfId="28"/>
    <cellStyle name="Dane wyjściowe 2" xfId="29"/>
    <cellStyle name="Dobre 2" xfId="30"/>
    <cellStyle name="Dziesiętny 2" xfId="31"/>
    <cellStyle name="Komórka połączona 2" xfId="32"/>
    <cellStyle name="Komórka zaznaczona 2" xfId="33"/>
    <cellStyle name="Nagłówek 1 2" xfId="34"/>
    <cellStyle name="Nagłówek 2 2" xfId="35"/>
    <cellStyle name="Nagłówek 3 2" xfId="36"/>
    <cellStyle name="Nagłówek 4 2" xfId="37"/>
    <cellStyle name="Neutralne 2" xfId="38"/>
    <cellStyle name="Normalny" xfId="0" builtinId="0"/>
    <cellStyle name="Normalny 10" xfId="39"/>
    <cellStyle name="Normalny 11" xfId="40"/>
    <cellStyle name="Normalny 11 2" xfId="41"/>
    <cellStyle name="Normalny 12" xfId="42"/>
    <cellStyle name="Normalny 13" xfId="43"/>
    <cellStyle name="Normalny 14" xfId="44"/>
    <cellStyle name="Normalny 14 2" xfId="45"/>
    <cellStyle name="Normalny 15" xfId="46"/>
    <cellStyle name="Normalny 16" xfId="47"/>
    <cellStyle name="Normalny 17" xfId="48"/>
    <cellStyle name="Normalny 17 2" xfId="49"/>
    <cellStyle name="Normalny 18" xfId="50"/>
    <cellStyle name="Normalny 19" xfId="51"/>
    <cellStyle name="Normalny 2" xfId="1"/>
    <cellStyle name="Normalny 2 2" xfId="2"/>
    <cellStyle name="Normalny 2 3" xfId="52"/>
    <cellStyle name="Normalny 2 4" xfId="53"/>
    <cellStyle name="Normalny 2 4 2" xfId="3"/>
    <cellStyle name="Normalny 20" xfId="54"/>
    <cellStyle name="Normalny 21" xfId="55"/>
    <cellStyle name="Normalny 22" xfId="56"/>
    <cellStyle name="Normalny 22 2" xfId="57"/>
    <cellStyle name="Normalny 23" xfId="58"/>
    <cellStyle name="Normalny 23 2" xfId="59"/>
    <cellStyle name="Normalny 24" xfId="60"/>
    <cellStyle name="Normalny 25" xfId="61"/>
    <cellStyle name="Normalny 26" xfId="62"/>
    <cellStyle name="Normalny 26 2" xfId="63"/>
    <cellStyle name="Normalny 27" xfId="64"/>
    <cellStyle name="Normalny 28" xfId="65"/>
    <cellStyle name="Normalny 29" xfId="66"/>
    <cellStyle name="Normalny 3" xfId="67"/>
    <cellStyle name="Normalny 30" xfId="68"/>
    <cellStyle name="Normalny 31" xfId="69"/>
    <cellStyle name="Normalny 32" xfId="70"/>
    <cellStyle name="Normalny 33" xfId="91"/>
    <cellStyle name="Normalny 4" xfId="71"/>
    <cellStyle name="Normalny 4 2" xfId="72"/>
    <cellStyle name="Normalny 4 2 2" xfId="73"/>
    <cellStyle name="Normalny 4 3" xfId="74"/>
    <cellStyle name="Normalny 4 3 2" xfId="75"/>
    <cellStyle name="Normalny 5" xfId="76"/>
    <cellStyle name="Normalny 6" xfId="77"/>
    <cellStyle name="Normalny 7" xfId="78"/>
    <cellStyle name="Normalny 7 2" xfId="79"/>
    <cellStyle name="Normalny 8" xfId="80"/>
    <cellStyle name="Normalny 8 2" xfId="81"/>
    <cellStyle name="Normalny 9" xfId="82"/>
    <cellStyle name="Obliczenia 2" xfId="83"/>
    <cellStyle name="Suma 2" xfId="84"/>
    <cellStyle name="Tekst objaśnienia 2" xfId="85"/>
    <cellStyle name="Tekst ostrzeżenia 2" xfId="86"/>
    <cellStyle name="Tytuł 2" xfId="87"/>
    <cellStyle name="Uwaga 2" xfId="88"/>
    <cellStyle name="Uwaga 3" xfId="89"/>
    <cellStyle name="Złe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sqref="A1:J12"/>
    </sheetView>
  </sheetViews>
  <sheetFormatPr defaultRowHeight="12.75"/>
  <cols>
    <col min="1" max="1" width="2.140625" style="56" customWidth="1"/>
    <col min="2" max="2" width="8.7109375" style="56" customWidth="1"/>
    <col min="3" max="3" width="9.85546875" style="56" customWidth="1"/>
    <col min="4" max="4" width="1" style="56" customWidth="1"/>
    <col min="5" max="5" width="10.85546875" style="56" customWidth="1"/>
    <col min="6" max="6" width="54.5703125" style="56" customWidth="1"/>
    <col min="7" max="8" width="22.85546875" style="56" customWidth="1"/>
    <col min="9" max="9" width="8.7109375" style="56" customWidth="1"/>
    <col min="10" max="10" width="14.140625" style="56" customWidth="1"/>
    <col min="11" max="256" width="9.140625" style="56"/>
    <col min="257" max="257" width="2.140625" style="56" customWidth="1"/>
    <col min="258" max="258" width="8.7109375" style="56" customWidth="1"/>
    <col min="259" max="259" width="9.85546875" style="56" customWidth="1"/>
    <col min="260" max="260" width="1" style="56" customWidth="1"/>
    <col min="261" max="261" width="10.85546875" style="56" customWidth="1"/>
    <col min="262" max="262" width="54.5703125" style="56" customWidth="1"/>
    <col min="263" max="264" width="22.85546875" style="56" customWidth="1"/>
    <col min="265" max="265" width="8.7109375" style="56" customWidth="1"/>
    <col min="266" max="266" width="14.140625" style="56" customWidth="1"/>
    <col min="267" max="512" width="9.140625" style="56"/>
    <col min="513" max="513" width="2.140625" style="56" customWidth="1"/>
    <col min="514" max="514" width="8.7109375" style="56" customWidth="1"/>
    <col min="515" max="515" width="9.85546875" style="56" customWidth="1"/>
    <col min="516" max="516" width="1" style="56" customWidth="1"/>
    <col min="517" max="517" width="10.85546875" style="56" customWidth="1"/>
    <col min="518" max="518" width="54.5703125" style="56" customWidth="1"/>
    <col min="519" max="520" width="22.85546875" style="56" customWidth="1"/>
    <col min="521" max="521" width="8.7109375" style="56" customWidth="1"/>
    <col min="522" max="522" width="14.140625" style="56" customWidth="1"/>
    <col min="523" max="768" width="9.140625" style="56"/>
    <col min="769" max="769" width="2.140625" style="56" customWidth="1"/>
    <col min="770" max="770" width="8.7109375" style="56" customWidth="1"/>
    <col min="771" max="771" width="9.85546875" style="56" customWidth="1"/>
    <col min="772" max="772" width="1" style="56" customWidth="1"/>
    <col min="773" max="773" width="10.85546875" style="56" customWidth="1"/>
    <col min="774" max="774" width="54.5703125" style="56" customWidth="1"/>
    <col min="775" max="776" width="22.85546875" style="56" customWidth="1"/>
    <col min="777" max="777" width="8.7109375" style="56" customWidth="1"/>
    <col min="778" max="778" width="14.140625" style="56" customWidth="1"/>
    <col min="779" max="1024" width="9.140625" style="56"/>
    <col min="1025" max="1025" width="2.140625" style="56" customWidth="1"/>
    <col min="1026" max="1026" width="8.7109375" style="56" customWidth="1"/>
    <col min="1027" max="1027" width="9.85546875" style="56" customWidth="1"/>
    <col min="1028" max="1028" width="1" style="56" customWidth="1"/>
    <col min="1029" max="1029" width="10.85546875" style="56" customWidth="1"/>
    <col min="1030" max="1030" width="54.5703125" style="56" customWidth="1"/>
    <col min="1031" max="1032" width="22.85546875" style="56" customWidth="1"/>
    <col min="1033" max="1033" width="8.7109375" style="56" customWidth="1"/>
    <col min="1034" max="1034" width="14.140625" style="56" customWidth="1"/>
    <col min="1035" max="1280" width="9.140625" style="56"/>
    <col min="1281" max="1281" width="2.140625" style="56" customWidth="1"/>
    <col min="1282" max="1282" width="8.7109375" style="56" customWidth="1"/>
    <col min="1283" max="1283" width="9.85546875" style="56" customWidth="1"/>
    <col min="1284" max="1284" width="1" style="56" customWidth="1"/>
    <col min="1285" max="1285" width="10.85546875" style="56" customWidth="1"/>
    <col min="1286" max="1286" width="54.5703125" style="56" customWidth="1"/>
    <col min="1287" max="1288" width="22.85546875" style="56" customWidth="1"/>
    <col min="1289" max="1289" width="8.7109375" style="56" customWidth="1"/>
    <col min="1290" max="1290" width="14.140625" style="56" customWidth="1"/>
    <col min="1291" max="1536" width="9.140625" style="56"/>
    <col min="1537" max="1537" width="2.140625" style="56" customWidth="1"/>
    <col min="1538" max="1538" width="8.7109375" style="56" customWidth="1"/>
    <col min="1539" max="1539" width="9.85546875" style="56" customWidth="1"/>
    <col min="1540" max="1540" width="1" style="56" customWidth="1"/>
    <col min="1541" max="1541" width="10.85546875" style="56" customWidth="1"/>
    <col min="1542" max="1542" width="54.5703125" style="56" customWidth="1"/>
    <col min="1543" max="1544" width="22.85546875" style="56" customWidth="1"/>
    <col min="1545" max="1545" width="8.7109375" style="56" customWidth="1"/>
    <col min="1546" max="1546" width="14.140625" style="56" customWidth="1"/>
    <col min="1547" max="1792" width="9.140625" style="56"/>
    <col min="1793" max="1793" width="2.140625" style="56" customWidth="1"/>
    <col min="1794" max="1794" width="8.7109375" style="56" customWidth="1"/>
    <col min="1795" max="1795" width="9.85546875" style="56" customWidth="1"/>
    <col min="1796" max="1796" width="1" style="56" customWidth="1"/>
    <col min="1797" max="1797" width="10.85546875" style="56" customWidth="1"/>
    <col min="1798" max="1798" width="54.5703125" style="56" customWidth="1"/>
    <col min="1799" max="1800" width="22.85546875" style="56" customWidth="1"/>
    <col min="1801" max="1801" width="8.7109375" style="56" customWidth="1"/>
    <col min="1802" max="1802" width="14.140625" style="56" customWidth="1"/>
    <col min="1803" max="2048" width="9.140625" style="56"/>
    <col min="2049" max="2049" width="2.140625" style="56" customWidth="1"/>
    <col min="2050" max="2050" width="8.7109375" style="56" customWidth="1"/>
    <col min="2051" max="2051" width="9.85546875" style="56" customWidth="1"/>
    <col min="2052" max="2052" width="1" style="56" customWidth="1"/>
    <col min="2053" max="2053" width="10.85546875" style="56" customWidth="1"/>
    <col min="2054" max="2054" width="54.5703125" style="56" customWidth="1"/>
    <col min="2055" max="2056" width="22.85546875" style="56" customWidth="1"/>
    <col min="2057" max="2057" width="8.7109375" style="56" customWidth="1"/>
    <col min="2058" max="2058" width="14.140625" style="56" customWidth="1"/>
    <col min="2059" max="2304" width="9.140625" style="56"/>
    <col min="2305" max="2305" width="2.140625" style="56" customWidth="1"/>
    <col min="2306" max="2306" width="8.7109375" style="56" customWidth="1"/>
    <col min="2307" max="2307" width="9.85546875" style="56" customWidth="1"/>
    <col min="2308" max="2308" width="1" style="56" customWidth="1"/>
    <col min="2309" max="2309" width="10.85546875" style="56" customWidth="1"/>
    <col min="2310" max="2310" width="54.5703125" style="56" customWidth="1"/>
    <col min="2311" max="2312" width="22.85546875" style="56" customWidth="1"/>
    <col min="2313" max="2313" width="8.7109375" style="56" customWidth="1"/>
    <col min="2314" max="2314" width="14.140625" style="56" customWidth="1"/>
    <col min="2315" max="2560" width="9.140625" style="56"/>
    <col min="2561" max="2561" width="2.140625" style="56" customWidth="1"/>
    <col min="2562" max="2562" width="8.7109375" style="56" customWidth="1"/>
    <col min="2563" max="2563" width="9.85546875" style="56" customWidth="1"/>
    <col min="2564" max="2564" width="1" style="56" customWidth="1"/>
    <col min="2565" max="2565" width="10.85546875" style="56" customWidth="1"/>
    <col min="2566" max="2566" width="54.5703125" style="56" customWidth="1"/>
    <col min="2567" max="2568" width="22.85546875" style="56" customWidth="1"/>
    <col min="2569" max="2569" width="8.7109375" style="56" customWidth="1"/>
    <col min="2570" max="2570" width="14.140625" style="56" customWidth="1"/>
    <col min="2571" max="2816" width="9.140625" style="56"/>
    <col min="2817" max="2817" width="2.140625" style="56" customWidth="1"/>
    <col min="2818" max="2818" width="8.7109375" style="56" customWidth="1"/>
    <col min="2819" max="2819" width="9.85546875" style="56" customWidth="1"/>
    <col min="2820" max="2820" width="1" style="56" customWidth="1"/>
    <col min="2821" max="2821" width="10.85546875" style="56" customWidth="1"/>
    <col min="2822" max="2822" width="54.5703125" style="56" customWidth="1"/>
    <col min="2823" max="2824" width="22.85546875" style="56" customWidth="1"/>
    <col min="2825" max="2825" width="8.7109375" style="56" customWidth="1"/>
    <col min="2826" max="2826" width="14.140625" style="56" customWidth="1"/>
    <col min="2827" max="3072" width="9.140625" style="56"/>
    <col min="3073" max="3073" width="2.140625" style="56" customWidth="1"/>
    <col min="3074" max="3074" width="8.7109375" style="56" customWidth="1"/>
    <col min="3075" max="3075" width="9.85546875" style="56" customWidth="1"/>
    <col min="3076" max="3076" width="1" style="56" customWidth="1"/>
    <col min="3077" max="3077" width="10.85546875" style="56" customWidth="1"/>
    <col min="3078" max="3078" width="54.5703125" style="56" customWidth="1"/>
    <col min="3079" max="3080" width="22.85546875" style="56" customWidth="1"/>
    <col min="3081" max="3081" width="8.7109375" style="56" customWidth="1"/>
    <col min="3082" max="3082" width="14.140625" style="56" customWidth="1"/>
    <col min="3083" max="3328" width="9.140625" style="56"/>
    <col min="3329" max="3329" width="2.140625" style="56" customWidth="1"/>
    <col min="3330" max="3330" width="8.7109375" style="56" customWidth="1"/>
    <col min="3331" max="3331" width="9.85546875" style="56" customWidth="1"/>
    <col min="3332" max="3332" width="1" style="56" customWidth="1"/>
    <col min="3333" max="3333" width="10.85546875" style="56" customWidth="1"/>
    <col min="3334" max="3334" width="54.5703125" style="56" customWidth="1"/>
    <col min="3335" max="3336" width="22.85546875" style="56" customWidth="1"/>
    <col min="3337" max="3337" width="8.7109375" style="56" customWidth="1"/>
    <col min="3338" max="3338" width="14.140625" style="56" customWidth="1"/>
    <col min="3339" max="3584" width="9.140625" style="56"/>
    <col min="3585" max="3585" width="2.140625" style="56" customWidth="1"/>
    <col min="3586" max="3586" width="8.7109375" style="56" customWidth="1"/>
    <col min="3587" max="3587" width="9.85546875" style="56" customWidth="1"/>
    <col min="3588" max="3588" width="1" style="56" customWidth="1"/>
    <col min="3589" max="3589" width="10.85546875" style="56" customWidth="1"/>
    <col min="3590" max="3590" width="54.5703125" style="56" customWidth="1"/>
    <col min="3591" max="3592" width="22.85546875" style="56" customWidth="1"/>
    <col min="3593" max="3593" width="8.7109375" style="56" customWidth="1"/>
    <col min="3594" max="3594" width="14.140625" style="56" customWidth="1"/>
    <col min="3595" max="3840" width="9.140625" style="56"/>
    <col min="3841" max="3841" width="2.140625" style="56" customWidth="1"/>
    <col min="3842" max="3842" width="8.7109375" style="56" customWidth="1"/>
    <col min="3843" max="3843" width="9.85546875" style="56" customWidth="1"/>
    <col min="3844" max="3844" width="1" style="56" customWidth="1"/>
    <col min="3845" max="3845" width="10.85546875" style="56" customWidth="1"/>
    <col min="3846" max="3846" width="54.5703125" style="56" customWidth="1"/>
    <col min="3847" max="3848" width="22.85546875" style="56" customWidth="1"/>
    <col min="3849" max="3849" width="8.7109375" style="56" customWidth="1"/>
    <col min="3850" max="3850" width="14.140625" style="56" customWidth="1"/>
    <col min="3851" max="4096" width="9.140625" style="56"/>
    <col min="4097" max="4097" width="2.140625" style="56" customWidth="1"/>
    <col min="4098" max="4098" width="8.7109375" style="56" customWidth="1"/>
    <col min="4099" max="4099" width="9.85546875" style="56" customWidth="1"/>
    <col min="4100" max="4100" width="1" style="56" customWidth="1"/>
    <col min="4101" max="4101" width="10.85546875" style="56" customWidth="1"/>
    <col min="4102" max="4102" width="54.5703125" style="56" customWidth="1"/>
    <col min="4103" max="4104" width="22.85546875" style="56" customWidth="1"/>
    <col min="4105" max="4105" width="8.7109375" style="56" customWidth="1"/>
    <col min="4106" max="4106" width="14.140625" style="56" customWidth="1"/>
    <col min="4107" max="4352" width="9.140625" style="56"/>
    <col min="4353" max="4353" width="2.140625" style="56" customWidth="1"/>
    <col min="4354" max="4354" width="8.7109375" style="56" customWidth="1"/>
    <col min="4355" max="4355" width="9.85546875" style="56" customWidth="1"/>
    <col min="4356" max="4356" width="1" style="56" customWidth="1"/>
    <col min="4357" max="4357" width="10.85546875" style="56" customWidth="1"/>
    <col min="4358" max="4358" width="54.5703125" style="56" customWidth="1"/>
    <col min="4359" max="4360" width="22.85546875" style="56" customWidth="1"/>
    <col min="4361" max="4361" width="8.7109375" style="56" customWidth="1"/>
    <col min="4362" max="4362" width="14.140625" style="56" customWidth="1"/>
    <col min="4363" max="4608" width="9.140625" style="56"/>
    <col min="4609" max="4609" width="2.140625" style="56" customWidth="1"/>
    <col min="4610" max="4610" width="8.7109375" style="56" customWidth="1"/>
    <col min="4611" max="4611" width="9.85546875" style="56" customWidth="1"/>
    <col min="4612" max="4612" width="1" style="56" customWidth="1"/>
    <col min="4613" max="4613" width="10.85546875" style="56" customWidth="1"/>
    <col min="4614" max="4614" width="54.5703125" style="56" customWidth="1"/>
    <col min="4615" max="4616" width="22.85546875" style="56" customWidth="1"/>
    <col min="4617" max="4617" width="8.7109375" style="56" customWidth="1"/>
    <col min="4618" max="4618" width="14.140625" style="56" customWidth="1"/>
    <col min="4619" max="4864" width="9.140625" style="56"/>
    <col min="4865" max="4865" width="2.140625" style="56" customWidth="1"/>
    <col min="4866" max="4866" width="8.7109375" style="56" customWidth="1"/>
    <col min="4867" max="4867" width="9.85546875" style="56" customWidth="1"/>
    <col min="4868" max="4868" width="1" style="56" customWidth="1"/>
    <col min="4869" max="4869" width="10.85546875" style="56" customWidth="1"/>
    <col min="4870" max="4870" width="54.5703125" style="56" customWidth="1"/>
    <col min="4871" max="4872" width="22.85546875" style="56" customWidth="1"/>
    <col min="4873" max="4873" width="8.7109375" style="56" customWidth="1"/>
    <col min="4874" max="4874" width="14.140625" style="56" customWidth="1"/>
    <col min="4875" max="5120" width="9.140625" style="56"/>
    <col min="5121" max="5121" width="2.140625" style="56" customWidth="1"/>
    <col min="5122" max="5122" width="8.7109375" style="56" customWidth="1"/>
    <col min="5123" max="5123" width="9.85546875" style="56" customWidth="1"/>
    <col min="5124" max="5124" width="1" style="56" customWidth="1"/>
    <col min="5125" max="5125" width="10.85546875" style="56" customWidth="1"/>
    <col min="5126" max="5126" width="54.5703125" style="56" customWidth="1"/>
    <col min="5127" max="5128" width="22.85546875" style="56" customWidth="1"/>
    <col min="5129" max="5129" width="8.7109375" style="56" customWidth="1"/>
    <col min="5130" max="5130" width="14.140625" style="56" customWidth="1"/>
    <col min="5131" max="5376" width="9.140625" style="56"/>
    <col min="5377" max="5377" width="2.140625" style="56" customWidth="1"/>
    <col min="5378" max="5378" width="8.7109375" style="56" customWidth="1"/>
    <col min="5379" max="5379" width="9.85546875" style="56" customWidth="1"/>
    <col min="5380" max="5380" width="1" style="56" customWidth="1"/>
    <col min="5381" max="5381" width="10.85546875" style="56" customWidth="1"/>
    <col min="5382" max="5382" width="54.5703125" style="56" customWidth="1"/>
    <col min="5383" max="5384" width="22.85546875" style="56" customWidth="1"/>
    <col min="5385" max="5385" width="8.7109375" style="56" customWidth="1"/>
    <col min="5386" max="5386" width="14.140625" style="56" customWidth="1"/>
    <col min="5387" max="5632" width="9.140625" style="56"/>
    <col min="5633" max="5633" width="2.140625" style="56" customWidth="1"/>
    <col min="5634" max="5634" width="8.7109375" style="56" customWidth="1"/>
    <col min="5635" max="5635" width="9.85546875" style="56" customWidth="1"/>
    <col min="5636" max="5636" width="1" style="56" customWidth="1"/>
    <col min="5637" max="5637" width="10.85546875" style="56" customWidth="1"/>
    <col min="5638" max="5638" width="54.5703125" style="56" customWidth="1"/>
    <col min="5639" max="5640" width="22.85546875" style="56" customWidth="1"/>
    <col min="5641" max="5641" width="8.7109375" style="56" customWidth="1"/>
    <col min="5642" max="5642" width="14.140625" style="56" customWidth="1"/>
    <col min="5643" max="5888" width="9.140625" style="56"/>
    <col min="5889" max="5889" width="2.140625" style="56" customWidth="1"/>
    <col min="5890" max="5890" width="8.7109375" style="56" customWidth="1"/>
    <col min="5891" max="5891" width="9.85546875" style="56" customWidth="1"/>
    <col min="5892" max="5892" width="1" style="56" customWidth="1"/>
    <col min="5893" max="5893" width="10.85546875" style="56" customWidth="1"/>
    <col min="5894" max="5894" width="54.5703125" style="56" customWidth="1"/>
    <col min="5895" max="5896" width="22.85546875" style="56" customWidth="1"/>
    <col min="5897" max="5897" width="8.7109375" style="56" customWidth="1"/>
    <col min="5898" max="5898" width="14.140625" style="56" customWidth="1"/>
    <col min="5899" max="6144" width="9.140625" style="56"/>
    <col min="6145" max="6145" width="2.140625" style="56" customWidth="1"/>
    <col min="6146" max="6146" width="8.7109375" style="56" customWidth="1"/>
    <col min="6147" max="6147" width="9.85546875" style="56" customWidth="1"/>
    <col min="6148" max="6148" width="1" style="56" customWidth="1"/>
    <col min="6149" max="6149" width="10.85546875" style="56" customWidth="1"/>
    <col min="6150" max="6150" width="54.5703125" style="56" customWidth="1"/>
    <col min="6151" max="6152" width="22.85546875" style="56" customWidth="1"/>
    <col min="6153" max="6153" width="8.7109375" style="56" customWidth="1"/>
    <col min="6154" max="6154" width="14.140625" style="56" customWidth="1"/>
    <col min="6155" max="6400" width="9.140625" style="56"/>
    <col min="6401" max="6401" width="2.140625" style="56" customWidth="1"/>
    <col min="6402" max="6402" width="8.7109375" style="56" customWidth="1"/>
    <col min="6403" max="6403" width="9.85546875" style="56" customWidth="1"/>
    <col min="6404" max="6404" width="1" style="56" customWidth="1"/>
    <col min="6405" max="6405" width="10.85546875" style="56" customWidth="1"/>
    <col min="6406" max="6406" width="54.5703125" style="56" customWidth="1"/>
    <col min="6407" max="6408" width="22.85546875" style="56" customWidth="1"/>
    <col min="6409" max="6409" width="8.7109375" style="56" customWidth="1"/>
    <col min="6410" max="6410" width="14.140625" style="56" customWidth="1"/>
    <col min="6411" max="6656" width="9.140625" style="56"/>
    <col min="6657" max="6657" width="2.140625" style="56" customWidth="1"/>
    <col min="6658" max="6658" width="8.7109375" style="56" customWidth="1"/>
    <col min="6659" max="6659" width="9.85546875" style="56" customWidth="1"/>
    <col min="6660" max="6660" width="1" style="56" customWidth="1"/>
    <col min="6661" max="6661" width="10.85546875" style="56" customWidth="1"/>
    <col min="6662" max="6662" width="54.5703125" style="56" customWidth="1"/>
    <col min="6663" max="6664" width="22.85546875" style="56" customWidth="1"/>
    <col min="6665" max="6665" width="8.7109375" style="56" customWidth="1"/>
    <col min="6666" max="6666" width="14.140625" style="56" customWidth="1"/>
    <col min="6667" max="6912" width="9.140625" style="56"/>
    <col min="6913" max="6913" width="2.140625" style="56" customWidth="1"/>
    <col min="6914" max="6914" width="8.7109375" style="56" customWidth="1"/>
    <col min="6915" max="6915" width="9.85546875" style="56" customWidth="1"/>
    <col min="6916" max="6916" width="1" style="56" customWidth="1"/>
    <col min="6917" max="6917" width="10.85546875" style="56" customWidth="1"/>
    <col min="6918" max="6918" width="54.5703125" style="56" customWidth="1"/>
    <col min="6919" max="6920" width="22.85546875" style="56" customWidth="1"/>
    <col min="6921" max="6921" width="8.7109375" style="56" customWidth="1"/>
    <col min="6922" max="6922" width="14.140625" style="56" customWidth="1"/>
    <col min="6923" max="7168" width="9.140625" style="56"/>
    <col min="7169" max="7169" width="2.140625" style="56" customWidth="1"/>
    <col min="7170" max="7170" width="8.7109375" style="56" customWidth="1"/>
    <col min="7171" max="7171" width="9.85546875" style="56" customWidth="1"/>
    <col min="7172" max="7172" width="1" style="56" customWidth="1"/>
    <col min="7173" max="7173" width="10.85546875" style="56" customWidth="1"/>
    <col min="7174" max="7174" width="54.5703125" style="56" customWidth="1"/>
    <col min="7175" max="7176" width="22.85546875" style="56" customWidth="1"/>
    <col min="7177" max="7177" width="8.7109375" style="56" customWidth="1"/>
    <col min="7178" max="7178" width="14.140625" style="56" customWidth="1"/>
    <col min="7179" max="7424" width="9.140625" style="56"/>
    <col min="7425" max="7425" width="2.140625" style="56" customWidth="1"/>
    <col min="7426" max="7426" width="8.7109375" style="56" customWidth="1"/>
    <col min="7427" max="7427" width="9.85546875" style="56" customWidth="1"/>
    <col min="7428" max="7428" width="1" style="56" customWidth="1"/>
    <col min="7429" max="7429" width="10.85546875" style="56" customWidth="1"/>
    <col min="7430" max="7430" width="54.5703125" style="56" customWidth="1"/>
    <col min="7431" max="7432" width="22.85546875" style="56" customWidth="1"/>
    <col min="7433" max="7433" width="8.7109375" style="56" customWidth="1"/>
    <col min="7434" max="7434" width="14.140625" style="56" customWidth="1"/>
    <col min="7435" max="7680" width="9.140625" style="56"/>
    <col min="7681" max="7681" width="2.140625" style="56" customWidth="1"/>
    <col min="7682" max="7682" width="8.7109375" style="56" customWidth="1"/>
    <col min="7683" max="7683" width="9.85546875" style="56" customWidth="1"/>
    <col min="7684" max="7684" width="1" style="56" customWidth="1"/>
    <col min="7685" max="7685" width="10.85546875" style="56" customWidth="1"/>
    <col min="7686" max="7686" width="54.5703125" style="56" customWidth="1"/>
    <col min="7687" max="7688" width="22.85546875" style="56" customWidth="1"/>
    <col min="7689" max="7689" width="8.7109375" style="56" customWidth="1"/>
    <col min="7690" max="7690" width="14.140625" style="56" customWidth="1"/>
    <col min="7691" max="7936" width="9.140625" style="56"/>
    <col min="7937" max="7937" width="2.140625" style="56" customWidth="1"/>
    <col min="7938" max="7938" width="8.7109375" style="56" customWidth="1"/>
    <col min="7939" max="7939" width="9.85546875" style="56" customWidth="1"/>
    <col min="7940" max="7940" width="1" style="56" customWidth="1"/>
    <col min="7941" max="7941" width="10.85546875" style="56" customWidth="1"/>
    <col min="7942" max="7942" width="54.5703125" style="56" customWidth="1"/>
    <col min="7943" max="7944" width="22.85546875" style="56" customWidth="1"/>
    <col min="7945" max="7945" width="8.7109375" style="56" customWidth="1"/>
    <col min="7946" max="7946" width="14.140625" style="56" customWidth="1"/>
    <col min="7947" max="8192" width="9.140625" style="56"/>
    <col min="8193" max="8193" width="2.140625" style="56" customWidth="1"/>
    <col min="8194" max="8194" width="8.7109375" style="56" customWidth="1"/>
    <col min="8195" max="8195" width="9.85546875" style="56" customWidth="1"/>
    <col min="8196" max="8196" width="1" style="56" customWidth="1"/>
    <col min="8197" max="8197" width="10.85546875" style="56" customWidth="1"/>
    <col min="8198" max="8198" width="54.5703125" style="56" customWidth="1"/>
    <col min="8199" max="8200" width="22.85546875" style="56" customWidth="1"/>
    <col min="8201" max="8201" width="8.7109375" style="56" customWidth="1"/>
    <col min="8202" max="8202" width="14.140625" style="56" customWidth="1"/>
    <col min="8203" max="8448" width="9.140625" style="56"/>
    <col min="8449" max="8449" width="2.140625" style="56" customWidth="1"/>
    <col min="8450" max="8450" width="8.7109375" style="56" customWidth="1"/>
    <col min="8451" max="8451" width="9.85546875" style="56" customWidth="1"/>
    <col min="8452" max="8452" width="1" style="56" customWidth="1"/>
    <col min="8453" max="8453" width="10.85546875" style="56" customWidth="1"/>
    <col min="8454" max="8454" width="54.5703125" style="56" customWidth="1"/>
    <col min="8455" max="8456" width="22.85546875" style="56" customWidth="1"/>
    <col min="8457" max="8457" width="8.7109375" style="56" customWidth="1"/>
    <col min="8458" max="8458" width="14.140625" style="56" customWidth="1"/>
    <col min="8459" max="8704" width="9.140625" style="56"/>
    <col min="8705" max="8705" width="2.140625" style="56" customWidth="1"/>
    <col min="8706" max="8706" width="8.7109375" style="56" customWidth="1"/>
    <col min="8707" max="8707" width="9.85546875" style="56" customWidth="1"/>
    <col min="8708" max="8708" width="1" style="56" customWidth="1"/>
    <col min="8709" max="8709" width="10.85546875" style="56" customWidth="1"/>
    <col min="8710" max="8710" width="54.5703125" style="56" customWidth="1"/>
    <col min="8711" max="8712" width="22.85546875" style="56" customWidth="1"/>
    <col min="8713" max="8713" width="8.7109375" style="56" customWidth="1"/>
    <col min="8714" max="8714" width="14.140625" style="56" customWidth="1"/>
    <col min="8715" max="8960" width="9.140625" style="56"/>
    <col min="8961" max="8961" width="2.140625" style="56" customWidth="1"/>
    <col min="8962" max="8962" width="8.7109375" style="56" customWidth="1"/>
    <col min="8963" max="8963" width="9.85546875" style="56" customWidth="1"/>
    <col min="8964" max="8964" width="1" style="56" customWidth="1"/>
    <col min="8965" max="8965" width="10.85546875" style="56" customWidth="1"/>
    <col min="8966" max="8966" width="54.5703125" style="56" customWidth="1"/>
    <col min="8967" max="8968" width="22.85546875" style="56" customWidth="1"/>
    <col min="8969" max="8969" width="8.7109375" style="56" customWidth="1"/>
    <col min="8970" max="8970" width="14.140625" style="56" customWidth="1"/>
    <col min="8971" max="9216" width="9.140625" style="56"/>
    <col min="9217" max="9217" width="2.140625" style="56" customWidth="1"/>
    <col min="9218" max="9218" width="8.7109375" style="56" customWidth="1"/>
    <col min="9219" max="9219" width="9.85546875" style="56" customWidth="1"/>
    <col min="9220" max="9220" width="1" style="56" customWidth="1"/>
    <col min="9221" max="9221" width="10.85546875" style="56" customWidth="1"/>
    <col min="9222" max="9222" width="54.5703125" style="56" customWidth="1"/>
    <col min="9223" max="9224" width="22.85546875" style="56" customWidth="1"/>
    <col min="9225" max="9225" width="8.7109375" style="56" customWidth="1"/>
    <col min="9226" max="9226" width="14.140625" style="56" customWidth="1"/>
    <col min="9227" max="9472" width="9.140625" style="56"/>
    <col min="9473" max="9473" width="2.140625" style="56" customWidth="1"/>
    <col min="9474" max="9474" width="8.7109375" style="56" customWidth="1"/>
    <col min="9475" max="9475" width="9.85546875" style="56" customWidth="1"/>
    <col min="9476" max="9476" width="1" style="56" customWidth="1"/>
    <col min="9477" max="9477" width="10.85546875" style="56" customWidth="1"/>
    <col min="9478" max="9478" width="54.5703125" style="56" customWidth="1"/>
    <col min="9479" max="9480" width="22.85546875" style="56" customWidth="1"/>
    <col min="9481" max="9481" width="8.7109375" style="56" customWidth="1"/>
    <col min="9482" max="9482" width="14.140625" style="56" customWidth="1"/>
    <col min="9483" max="9728" width="9.140625" style="56"/>
    <col min="9729" max="9729" width="2.140625" style="56" customWidth="1"/>
    <col min="9730" max="9730" width="8.7109375" style="56" customWidth="1"/>
    <col min="9731" max="9731" width="9.85546875" style="56" customWidth="1"/>
    <col min="9732" max="9732" width="1" style="56" customWidth="1"/>
    <col min="9733" max="9733" width="10.85546875" style="56" customWidth="1"/>
    <col min="9734" max="9734" width="54.5703125" style="56" customWidth="1"/>
    <col min="9735" max="9736" width="22.85546875" style="56" customWidth="1"/>
    <col min="9737" max="9737" width="8.7109375" style="56" customWidth="1"/>
    <col min="9738" max="9738" width="14.140625" style="56" customWidth="1"/>
    <col min="9739" max="9984" width="9.140625" style="56"/>
    <col min="9985" max="9985" width="2.140625" style="56" customWidth="1"/>
    <col min="9986" max="9986" width="8.7109375" style="56" customWidth="1"/>
    <col min="9987" max="9987" width="9.85546875" style="56" customWidth="1"/>
    <col min="9988" max="9988" width="1" style="56" customWidth="1"/>
    <col min="9989" max="9989" width="10.85546875" style="56" customWidth="1"/>
    <col min="9990" max="9990" width="54.5703125" style="56" customWidth="1"/>
    <col min="9991" max="9992" width="22.85546875" style="56" customWidth="1"/>
    <col min="9993" max="9993" width="8.7109375" style="56" customWidth="1"/>
    <col min="9994" max="9994" width="14.140625" style="56" customWidth="1"/>
    <col min="9995" max="10240" width="9.140625" style="56"/>
    <col min="10241" max="10241" width="2.140625" style="56" customWidth="1"/>
    <col min="10242" max="10242" width="8.7109375" style="56" customWidth="1"/>
    <col min="10243" max="10243" width="9.85546875" style="56" customWidth="1"/>
    <col min="10244" max="10244" width="1" style="56" customWidth="1"/>
    <col min="10245" max="10245" width="10.85546875" style="56" customWidth="1"/>
    <col min="10246" max="10246" width="54.5703125" style="56" customWidth="1"/>
    <col min="10247" max="10248" width="22.85546875" style="56" customWidth="1"/>
    <col min="10249" max="10249" width="8.7109375" style="56" customWidth="1"/>
    <col min="10250" max="10250" width="14.140625" style="56" customWidth="1"/>
    <col min="10251" max="10496" width="9.140625" style="56"/>
    <col min="10497" max="10497" width="2.140625" style="56" customWidth="1"/>
    <col min="10498" max="10498" width="8.7109375" style="56" customWidth="1"/>
    <col min="10499" max="10499" width="9.85546875" style="56" customWidth="1"/>
    <col min="10500" max="10500" width="1" style="56" customWidth="1"/>
    <col min="10501" max="10501" width="10.85546875" style="56" customWidth="1"/>
    <col min="10502" max="10502" width="54.5703125" style="56" customWidth="1"/>
    <col min="10503" max="10504" width="22.85546875" style="56" customWidth="1"/>
    <col min="10505" max="10505" width="8.7109375" style="56" customWidth="1"/>
    <col min="10506" max="10506" width="14.140625" style="56" customWidth="1"/>
    <col min="10507" max="10752" width="9.140625" style="56"/>
    <col min="10753" max="10753" width="2.140625" style="56" customWidth="1"/>
    <col min="10754" max="10754" width="8.7109375" style="56" customWidth="1"/>
    <col min="10755" max="10755" width="9.85546875" style="56" customWidth="1"/>
    <col min="10756" max="10756" width="1" style="56" customWidth="1"/>
    <col min="10757" max="10757" width="10.85546875" style="56" customWidth="1"/>
    <col min="10758" max="10758" width="54.5703125" style="56" customWidth="1"/>
    <col min="10759" max="10760" width="22.85546875" style="56" customWidth="1"/>
    <col min="10761" max="10761" width="8.7109375" style="56" customWidth="1"/>
    <col min="10762" max="10762" width="14.140625" style="56" customWidth="1"/>
    <col min="10763" max="11008" width="9.140625" style="56"/>
    <col min="11009" max="11009" width="2.140625" style="56" customWidth="1"/>
    <col min="11010" max="11010" width="8.7109375" style="56" customWidth="1"/>
    <col min="11011" max="11011" width="9.85546875" style="56" customWidth="1"/>
    <col min="11012" max="11012" width="1" style="56" customWidth="1"/>
    <col min="11013" max="11013" width="10.85546875" style="56" customWidth="1"/>
    <col min="11014" max="11014" width="54.5703125" style="56" customWidth="1"/>
    <col min="11015" max="11016" width="22.85546875" style="56" customWidth="1"/>
    <col min="11017" max="11017" width="8.7109375" style="56" customWidth="1"/>
    <col min="11018" max="11018" width="14.140625" style="56" customWidth="1"/>
    <col min="11019" max="11264" width="9.140625" style="56"/>
    <col min="11265" max="11265" width="2.140625" style="56" customWidth="1"/>
    <col min="11266" max="11266" width="8.7109375" style="56" customWidth="1"/>
    <col min="11267" max="11267" width="9.85546875" style="56" customWidth="1"/>
    <col min="11268" max="11268" width="1" style="56" customWidth="1"/>
    <col min="11269" max="11269" width="10.85546875" style="56" customWidth="1"/>
    <col min="11270" max="11270" width="54.5703125" style="56" customWidth="1"/>
    <col min="11271" max="11272" width="22.85546875" style="56" customWidth="1"/>
    <col min="11273" max="11273" width="8.7109375" style="56" customWidth="1"/>
    <col min="11274" max="11274" width="14.140625" style="56" customWidth="1"/>
    <col min="11275" max="11520" width="9.140625" style="56"/>
    <col min="11521" max="11521" width="2.140625" style="56" customWidth="1"/>
    <col min="11522" max="11522" width="8.7109375" style="56" customWidth="1"/>
    <col min="11523" max="11523" width="9.85546875" style="56" customWidth="1"/>
    <col min="11524" max="11524" width="1" style="56" customWidth="1"/>
    <col min="11525" max="11525" width="10.85546875" style="56" customWidth="1"/>
    <col min="11526" max="11526" width="54.5703125" style="56" customWidth="1"/>
    <col min="11527" max="11528" width="22.85546875" style="56" customWidth="1"/>
    <col min="11529" max="11529" width="8.7109375" style="56" customWidth="1"/>
    <col min="11530" max="11530" width="14.140625" style="56" customWidth="1"/>
    <col min="11531" max="11776" width="9.140625" style="56"/>
    <col min="11777" max="11777" width="2.140625" style="56" customWidth="1"/>
    <col min="11778" max="11778" width="8.7109375" style="56" customWidth="1"/>
    <col min="11779" max="11779" width="9.85546875" style="56" customWidth="1"/>
    <col min="11780" max="11780" width="1" style="56" customWidth="1"/>
    <col min="11781" max="11781" width="10.85546875" style="56" customWidth="1"/>
    <col min="11782" max="11782" width="54.5703125" style="56" customWidth="1"/>
    <col min="11783" max="11784" width="22.85546875" style="56" customWidth="1"/>
    <col min="11785" max="11785" width="8.7109375" style="56" customWidth="1"/>
    <col min="11786" max="11786" width="14.140625" style="56" customWidth="1"/>
    <col min="11787" max="12032" width="9.140625" style="56"/>
    <col min="12033" max="12033" width="2.140625" style="56" customWidth="1"/>
    <col min="12034" max="12034" width="8.7109375" style="56" customWidth="1"/>
    <col min="12035" max="12035" width="9.85546875" style="56" customWidth="1"/>
    <col min="12036" max="12036" width="1" style="56" customWidth="1"/>
    <col min="12037" max="12037" width="10.85546875" style="56" customWidth="1"/>
    <col min="12038" max="12038" width="54.5703125" style="56" customWidth="1"/>
    <col min="12039" max="12040" width="22.85546875" style="56" customWidth="1"/>
    <col min="12041" max="12041" width="8.7109375" style="56" customWidth="1"/>
    <col min="12042" max="12042" width="14.140625" style="56" customWidth="1"/>
    <col min="12043" max="12288" width="9.140625" style="56"/>
    <col min="12289" max="12289" width="2.140625" style="56" customWidth="1"/>
    <col min="12290" max="12290" width="8.7109375" style="56" customWidth="1"/>
    <col min="12291" max="12291" width="9.85546875" style="56" customWidth="1"/>
    <col min="12292" max="12292" width="1" style="56" customWidth="1"/>
    <col min="12293" max="12293" width="10.85546875" style="56" customWidth="1"/>
    <col min="12294" max="12294" width="54.5703125" style="56" customWidth="1"/>
    <col min="12295" max="12296" width="22.85546875" style="56" customWidth="1"/>
    <col min="12297" max="12297" width="8.7109375" style="56" customWidth="1"/>
    <col min="12298" max="12298" width="14.140625" style="56" customWidth="1"/>
    <col min="12299" max="12544" width="9.140625" style="56"/>
    <col min="12545" max="12545" width="2.140625" style="56" customWidth="1"/>
    <col min="12546" max="12546" width="8.7109375" style="56" customWidth="1"/>
    <col min="12547" max="12547" width="9.85546875" style="56" customWidth="1"/>
    <col min="12548" max="12548" width="1" style="56" customWidth="1"/>
    <col min="12549" max="12549" width="10.85546875" style="56" customWidth="1"/>
    <col min="12550" max="12550" width="54.5703125" style="56" customWidth="1"/>
    <col min="12551" max="12552" width="22.85546875" style="56" customWidth="1"/>
    <col min="12553" max="12553" width="8.7109375" style="56" customWidth="1"/>
    <col min="12554" max="12554" width="14.140625" style="56" customWidth="1"/>
    <col min="12555" max="12800" width="9.140625" style="56"/>
    <col min="12801" max="12801" width="2.140625" style="56" customWidth="1"/>
    <col min="12802" max="12802" width="8.7109375" style="56" customWidth="1"/>
    <col min="12803" max="12803" width="9.85546875" style="56" customWidth="1"/>
    <col min="12804" max="12804" width="1" style="56" customWidth="1"/>
    <col min="12805" max="12805" width="10.85546875" style="56" customWidth="1"/>
    <col min="12806" max="12806" width="54.5703125" style="56" customWidth="1"/>
    <col min="12807" max="12808" width="22.85546875" style="56" customWidth="1"/>
    <col min="12809" max="12809" width="8.7109375" style="56" customWidth="1"/>
    <col min="12810" max="12810" width="14.140625" style="56" customWidth="1"/>
    <col min="12811" max="13056" width="9.140625" style="56"/>
    <col min="13057" max="13057" width="2.140625" style="56" customWidth="1"/>
    <col min="13058" max="13058" width="8.7109375" style="56" customWidth="1"/>
    <col min="13059" max="13059" width="9.85546875" style="56" customWidth="1"/>
    <col min="13060" max="13060" width="1" style="56" customWidth="1"/>
    <col min="13061" max="13061" width="10.85546875" style="56" customWidth="1"/>
    <col min="13062" max="13062" width="54.5703125" style="56" customWidth="1"/>
    <col min="13063" max="13064" width="22.85546875" style="56" customWidth="1"/>
    <col min="13065" max="13065" width="8.7109375" style="56" customWidth="1"/>
    <col min="13066" max="13066" width="14.140625" style="56" customWidth="1"/>
    <col min="13067" max="13312" width="9.140625" style="56"/>
    <col min="13313" max="13313" width="2.140625" style="56" customWidth="1"/>
    <col min="13314" max="13314" width="8.7109375" style="56" customWidth="1"/>
    <col min="13315" max="13315" width="9.85546875" style="56" customWidth="1"/>
    <col min="13316" max="13316" width="1" style="56" customWidth="1"/>
    <col min="13317" max="13317" width="10.85546875" style="56" customWidth="1"/>
    <col min="13318" max="13318" width="54.5703125" style="56" customWidth="1"/>
    <col min="13319" max="13320" width="22.85546875" style="56" customWidth="1"/>
    <col min="13321" max="13321" width="8.7109375" style="56" customWidth="1"/>
    <col min="13322" max="13322" width="14.140625" style="56" customWidth="1"/>
    <col min="13323" max="13568" width="9.140625" style="56"/>
    <col min="13569" max="13569" width="2.140625" style="56" customWidth="1"/>
    <col min="13570" max="13570" width="8.7109375" style="56" customWidth="1"/>
    <col min="13571" max="13571" width="9.85546875" style="56" customWidth="1"/>
    <col min="13572" max="13572" width="1" style="56" customWidth="1"/>
    <col min="13573" max="13573" width="10.85546875" style="56" customWidth="1"/>
    <col min="13574" max="13574" width="54.5703125" style="56" customWidth="1"/>
    <col min="13575" max="13576" width="22.85546875" style="56" customWidth="1"/>
    <col min="13577" max="13577" width="8.7109375" style="56" customWidth="1"/>
    <col min="13578" max="13578" width="14.140625" style="56" customWidth="1"/>
    <col min="13579" max="13824" width="9.140625" style="56"/>
    <col min="13825" max="13825" width="2.140625" style="56" customWidth="1"/>
    <col min="13826" max="13826" width="8.7109375" style="56" customWidth="1"/>
    <col min="13827" max="13827" width="9.85546875" style="56" customWidth="1"/>
    <col min="13828" max="13828" width="1" style="56" customWidth="1"/>
    <col min="13829" max="13829" width="10.85546875" style="56" customWidth="1"/>
    <col min="13830" max="13830" width="54.5703125" style="56" customWidth="1"/>
    <col min="13831" max="13832" width="22.85546875" style="56" customWidth="1"/>
    <col min="13833" max="13833" width="8.7109375" style="56" customWidth="1"/>
    <col min="13834" max="13834" width="14.140625" style="56" customWidth="1"/>
    <col min="13835" max="14080" width="9.140625" style="56"/>
    <col min="14081" max="14081" width="2.140625" style="56" customWidth="1"/>
    <col min="14082" max="14082" width="8.7109375" style="56" customWidth="1"/>
    <col min="14083" max="14083" width="9.85546875" style="56" customWidth="1"/>
    <col min="14084" max="14084" width="1" style="56" customWidth="1"/>
    <col min="14085" max="14085" width="10.85546875" style="56" customWidth="1"/>
    <col min="14086" max="14086" width="54.5703125" style="56" customWidth="1"/>
    <col min="14087" max="14088" width="22.85546875" style="56" customWidth="1"/>
    <col min="14089" max="14089" width="8.7109375" style="56" customWidth="1"/>
    <col min="14090" max="14090" width="14.140625" style="56" customWidth="1"/>
    <col min="14091" max="14336" width="9.140625" style="56"/>
    <col min="14337" max="14337" width="2.140625" style="56" customWidth="1"/>
    <col min="14338" max="14338" width="8.7109375" style="56" customWidth="1"/>
    <col min="14339" max="14339" width="9.85546875" style="56" customWidth="1"/>
    <col min="14340" max="14340" width="1" style="56" customWidth="1"/>
    <col min="14341" max="14341" width="10.85546875" style="56" customWidth="1"/>
    <col min="14342" max="14342" width="54.5703125" style="56" customWidth="1"/>
    <col min="14343" max="14344" width="22.85546875" style="56" customWidth="1"/>
    <col min="14345" max="14345" width="8.7109375" style="56" customWidth="1"/>
    <col min="14346" max="14346" width="14.140625" style="56" customWidth="1"/>
    <col min="14347" max="14592" width="9.140625" style="56"/>
    <col min="14593" max="14593" width="2.140625" style="56" customWidth="1"/>
    <col min="14594" max="14594" width="8.7109375" style="56" customWidth="1"/>
    <col min="14595" max="14595" width="9.85546875" style="56" customWidth="1"/>
    <col min="14596" max="14596" width="1" style="56" customWidth="1"/>
    <col min="14597" max="14597" width="10.85546875" style="56" customWidth="1"/>
    <col min="14598" max="14598" width="54.5703125" style="56" customWidth="1"/>
    <col min="14599" max="14600" width="22.85546875" style="56" customWidth="1"/>
    <col min="14601" max="14601" width="8.7109375" style="56" customWidth="1"/>
    <col min="14602" max="14602" width="14.140625" style="56" customWidth="1"/>
    <col min="14603" max="14848" width="9.140625" style="56"/>
    <col min="14849" max="14849" width="2.140625" style="56" customWidth="1"/>
    <col min="14850" max="14850" width="8.7109375" style="56" customWidth="1"/>
    <col min="14851" max="14851" width="9.85546875" style="56" customWidth="1"/>
    <col min="14852" max="14852" width="1" style="56" customWidth="1"/>
    <col min="14853" max="14853" width="10.85546875" style="56" customWidth="1"/>
    <col min="14854" max="14854" width="54.5703125" style="56" customWidth="1"/>
    <col min="14855" max="14856" width="22.85546875" style="56" customWidth="1"/>
    <col min="14857" max="14857" width="8.7109375" style="56" customWidth="1"/>
    <col min="14858" max="14858" width="14.140625" style="56" customWidth="1"/>
    <col min="14859" max="15104" width="9.140625" style="56"/>
    <col min="15105" max="15105" width="2.140625" style="56" customWidth="1"/>
    <col min="15106" max="15106" width="8.7109375" style="56" customWidth="1"/>
    <col min="15107" max="15107" width="9.85546875" style="56" customWidth="1"/>
    <col min="15108" max="15108" width="1" style="56" customWidth="1"/>
    <col min="15109" max="15109" width="10.85546875" style="56" customWidth="1"/>
    <col min="15110" max="15110" width="54.5703125" style="56" customWidth="1"/>
    <col min="15111" max="15112" width="22.85546875" style="56" customWidth="1"/>
    <col min="15113" max="15113" width="8.7109375" style="56" customWidth="1"/>
    <col min="15114" max="15114" width="14.140625" style="56" customWidth="1"/>
    <col min="15115" max="15360" width="9.140625" style="56"/>
    <col min="15361" max="15361" width="2.140625" style="56" customWidth="1"/>
    <col min="15362" max="15362" width="8.7109375" style="56" customWidth="1"/>
    <col min="15363" max="15363" width="9.85546875" style="56" customWidth="1"/>
    <col min="15364" max="15364" width="1" style="56" customWidth="1"/>
    <col min="15365" max="15365" width="10.85546875" style="56" customWidth="1"/>
    <col min="15366" max="15366" width="54.5703125" style="56" customWidth="1"/>
    <col min="15367" max="15368" width="22.85546875" style="56" customWidth="1"/>
    <col min="15369" max="15369" width="8.7109375" style="56" customWidth="1"/>
    <col min="15370" max="15370" width="14.140625" style="56" customWidth="1"/>
    <col min="15371" max="15616" width="9.140625" style="56"/>
    <col min="15617" max="15617" width="2.140625" style="56" customWidth="1"/>
    <col min="15618" max="15618" width="8.7109375" style="56" customWidth="1"/>
    <col min="15619" max="15619" width="9.85546875" style="56" customWidth="1"/>
    <col min="15620" max="15620" width="1" style="56" customWidth="1"/>
    <col min="15621" max="15621" width="10.85546875" style="56" customWidth="1"/>
    <col min="15622" max="15622" width="54.5703125" style="56" customWidth="1"/>
    <col min="15623" max="15624" width="22.85546875" style="56" customWidth="1"/>
    <col min="15625" max="15625" width="8.7109375" style="56" customWidth="1"/>
    <col min="15626" max="15626" width="14.140625" style="56" customWidth="1"/>
    <col min="15627" max="15872" width="9.140625" style="56"/>
    <col min="15873" max="15873" width="2.140625" style="56" customWidth="1"/>
    <col min="15874" max="15874" width="8.7109375" style="56" customWidth="1"/>
    <col min="15875" max="15875" width="9.85546875" style="56" customWidth="1"/>
    <col min="15876" max="15876" width="1" style="56" customWidth="1"/>
    <col min="15877" max="15877" width="10.85546875" style="56" customWidth="1"/>
    <col min="15878" max="15878" width="54.5703125" style="56" customWidth="1"/>
    <col min="15879" max="15880" width="22.85546875" style="56" customWidth="1"/>
    <col min="15881" max="15881" width="8.7109375" style="56" customWidth="1"/>
    <col min="15882" max="15882" width="14.140625" style="56" customWidth="1"/>
    <col min="15883" max="16128" width="9.140625" style="56"/>
    <col min="16129" max="16129" width="2.140625" style="56" customWidth="1"/>
    <col min="16130" max="16130" width="8.7109375" style="56" customWidth="1"/>
    <col min="16131" max="16131" width="9.85546875" style="56" customWidth="1"/>
    <col min="16132" max="16132" width="1" style="56" customWidth="1"/>
    <col min="16133" max="16133" width="10.85546875" style="56" customWidth="1"/>
    <col min="16134" max="16134" width="54.5703125" style="56" customWidth="1"/>
    <col min="16135" max="16136" width="22.85546875" style="56" customWidth="1"/>
    <col min="16137" max="16137" width="8.7109375" style="56" customWidth="1"/>
    <col min="16138" max="16138" width="14.140625" style="56" customWidth="1"/>
    <col min="16139" max="16384" width="9.140625" style="56"/>
  </cols>
  <sheetData>
    <row r="1" spans="1:10" ht="46.5" customHeight="1">
      <c r="A1" s="80" t="s">
        <v>163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34.9" customHeight="1">
      <c r="A2" s="81"/>
      <c r="B2" s="82" t="s">
        <v>164</v>
      </c>
      <c r="C2" s="82"/>
      <c r="D2" s="82"/>
      <c r="E2" s="82"/>
      <c r="F2" s="82"/>
      <c r="G2" s="82"/>
      <c r="H2" s="83"/>
      <c r="I2" s="83"/>
      <c r="J2" s="83"/>
    </row>
    <row r="3" spans="1:10" ht="17.100000000000001" customHeight="1">
      <c r="A3" s="81"/>
      <c r="B3" s="84" t="s">
        <v>3</v>
      </c>
      <c r="C3" s="85" t="s">
        <v>4</v>
      </c>
      <c r="D3" s="85"/>
      <c r="E3" s="84" t="s">
        <v>72</v>
      </c>
      <c r="F3" s="84" t="s">
        <v>73</v>
      </c>
      <c r="G3" s="84" t="s">
        <v>74</v>
      </c>
      <c r="H3" s="84" t="s">
        <v>75</v>
      </c>
      <c r="I3" s="85" t="s">
        <v>76</v>
      </c>
      <c r="J3" s="85"/>
    </row>
    <row r="4" spans="1:10" ht="17.100000000000001" customHeight="1">
      <c r="A4" s="81"/>
      <c r="B4" s="86" t="s">
        <v>104</v>
      </c>
      <c r="C4" s="87"/>
      <c r="D4" s="87"/>
      <c r="E4" s="86"/>
      <c r="F4" s="88" t="s">
        <v>105</v>
      </c>
      <c r="G4" s="89" t="s">
        <v>165</v>
      </c>
      <c r="H4" s="89" t="s">
        <v>80</v>
      </c>
      <c r="I4" s="90" t="s">
        <v>166</v>
      </c>
      <c r="J4" s="90"/>
    </row>
    <row r="5" spans="1:10" ht="17.100000000000001" customHeight="1">
      <c r="A5" s="81"/>
      <c r="B5" s="91"/>
      <c r="C5" s="92" t="s">
        <v>167</v>
      </c>
      <c r="D5" s="92"/>
      <c r="E5" s="93"/>
      <c r="F5" s="94" t="s">
        <v>168</v>
      </c>
      <c r="G5" s="95" t="s">
        <v>169</v>
      </c>
      <c r="H5" s="95" t="s">
        <v>80</v>
      </c>
      <c r="I5" s="96" t="s">
        <v>170</v>
      </c>
      <c r="J5" s="96"/>
    </row>
    <row r="6" spans="1:10" ht="30.2" customHeight="1">
      <c r="A6" s="81"/>
      <c r="B6" s="97"/>
      <c r="C6" s="98"/>
      <c r="D6" s="98"/>
      <c r="E6" s="99" t="s">
        <v>171</v>
      </c>
      <c r="F6" s="94" t="s">
        <v>172</v>
      </c>
      <c r="G6" s="95" t="s">
        <v>169</v>
      </c>
      <c r="H6" s="95" t="s">
        <v>80</v>
      </c>
      <c r="I6" s="96" t="s">
        <v>170</v>
      </c>
      <c r="J6" s="96"/>
    </row>
    <row r="7" spans="1:10" ht="17.100000000000001" customHeight="1">
      <c r="A7" s="81"/>
      <c r="B7" s="86" t="s">
        <v>33</v>
      </c>
      <c r="C7" s="87"/>
      <c r="D7" s="87"/>
      <c r="E7" s="86"/>
      <c r="F7" s="88" t="s">
        <v>121</v>
      </c>
      <c r="G7" s="89" t="s">
        <v>173</v>
      </c>
      <c r="H7" s="89" t="s">
        <v>174</v>
      </c>
      <c r="I7" s="90" t="s">
        <v>175</v>
      </c>
      <c r="J7" s="90"/>
    </row>
    <row r="8" spans="1:10" ht="17.100000000000001" customHeight="1">
      <c r="A8" s="81"/>
      <c r="B8" s="91"/>
      <c r="C8" s="92" t="s">
        <v>46</v>
      </c>
      <c r="D8" s="92"/>
      <c r="E8" s="93"/>
      <c r="F8" s="94" t="s">
        <v>125</v>
      </c>
      <c r="G8" s="95" t="s">
        <v>176</v>
      </c>
      <c r="H8" s="95" t="s">
        <v>174</v>
      </c>
      <c r="I8" s="96" t="s">
        <v>177</v>
      </c>
      <c r="J8" s="96"/>
    </row>
    <row r="9" spans="1:10" ht="39.6" customHeight="1">
      <c r="A9" s="81"/>
      <c r="B9" s="97"/>
      <c r="C9" s="98"/>
      <c r="D9" s="98"/>
      <c r="E9" s="99" t="s">
        <v>178</v>
      </c>
      <c r="F9" s="94" t="s">
        <v>179</v>
      </c>
      <c r="G9" s="95" t="s">
        <v>101</v>
      </c>
      <c r="H9" s="95" t="s">
        <v>135</v>
      </c>
      <c r="I9" s="96" t="s">
        <v>135</v>
      </c>
      <c r="J9" s="96"/>
    </row>
    <row r="10" spans="1:10" ht="39.6" customHeight="1">
      <c r="A10" s="81"/>
      <c r="B10" s="97"/>
      <c r="C10" s="98"/>
      <c r="D10" s="98"/>
      <c r="E10" s="99" t="s">
        <v>180</v>
      </c>
      <c r="F10" s="94" t="s">
        <v>181</v>
      </c>
      <c r="G10" s="95" t="s">
        <v>101</v>
      </c>
      <c r="H10" s="95" t="s">
        <v>142</v>
      </c>
      <c r="I10" s="96" t="s">
        <v>142</v>
      </c>
      <c r="J10" s="96"/>
    </row>
    <row r="11" spans="1:10" ht="5.45" customHeight="1">
      <c r="A11" s="81"/>
      <c r="B11" s="100"/>
      <c r="C11" s="100"/>
      <c r="D11" s="100"/>
      <c r="E11" s="100"/>
      <c r="F11" s="83"/>
      <c r="G11" s="83"/>
      <c r="H11" s="83"/>
      <c r="I11" s="83"/>
      <c r="J11" s="83"/>
    </row>
    <row r="12" spans="1:10" ht="17.100000000000001" customHeight="1">
      <c r="A12" s="81"/>
      <c r="B12" s="101" t="s">
        <v>159</v>
      </c>
      <c r="C12" s="101"/>
      <c r="D12" s="101"/>
      <c r="E12" s="101"/>
      <c r="F12" s="101"/>
      <c r="G12" s="102" t="s">
        <v>160</v>
      </c>
      <c r="H12" s="102" t="s">
        <v>161</v>
      </c>
      <c r="I12" s="103" t="s">
        <v>162</v>
      </c>
      <c r="J12" s="103"/>
    </row>
    <row r="13" spans="1:10" ht="251.85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5.45" customHeight="1">
      <c r="A14" s="57"/>
      <c r="B14" s="57"/>
      <c r="C14" s="57"/>
      <c r="D14" s="57"/>
      <c r="E14" s="57"/>
      <c r="F14" s="57"/>
      <c r="G14" s="57"/>
      <c r="H14" s="57"/>
      <c r="I14" s="57"/>
      <c r="J14" s="58" t="s">
        <v>157</v>
      </c>
    </row>
    <row r="15" spans="1:10" ht="11.65" customHeight="1">
      <c r="B15" s="59" t="s">
        <v>158</v>
      </c>
      <c r="C15" s="59"/>
      <c r="D15" s="57"/>
      <c r="E15" s="57"/>
      <c r="F15" s="57"/>
      <c r="G15" s="57"/>
      <c r="H15" s="57"/>
      <c r="I15" s="57"/>
      <c r="J15" s="58"/>
    </row>
    <row r="16" spans="1:10" ht="5.45" customHeight="1">
      <c r="B16" s="59"/>
      <c r="C16" s="59"/>
      <c r="D16" s="57"/>
      <c r="E16" s="57"/>
      <c r="F16" s="57"/>
      <c r="G16" s="57"/>
      <c r="H16" s="57"/>
      <c r="I16" s="57"/>
      <c r="J16" s="57"/>
    </row>
  </sheetData>
  <mergeCells count="29">
    <mergeCell ref="C4:D4"/>
    <mergeCell ref="I4:J4"/>
    <mergeCell ref="A1:J1"/>
    <mergeCell ref="B2:G2"/>
    <mergeCell ref="H2:J2"/>
    <mergeCell ref="C3:D3"/>
    <mergeCell ref="I3:J3"/>
    <mergeCell ref="C5:D5"/>
    <mergeCell ref="I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A14:I14"/>
    <mergeCell ref="J14:J15"/>
    <mergeCell ref="B15:C16"/>
    <mergeCell ref="D15:I15"/>
    <mergeCell ref="D16:J16"/>
    <mergeCell ref="B11:E11"/>
    <mergeCell ref="F11:J11"/>
    <mergeCell ref="B12:F12"/>
    <mergeCell ref="I12:J12"/>
    <mergeCell ref="A13:J1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activeCell="E12" sqref="E12"/>
    </sheetView>
  </sheetViews>
  <sheetFormatPr defaultRowHeight="12.75"/>
  <cols>
    <col min="1" max="1" width="2.140625" style="56" customWidth="1"/>
    <col min="2" max="2" width="8.7109375" style="56" customWidth="1"/>
    <col min="3" max="3" width="9.85546875" style="56" customWidth="1"/>
    <col min="4" max="4" width="1" style="56" customWidth="1"/>
    <col min="5" max="5" width="10.85546875" style="56" customWidth="1"/>
    <col min="6" max="6" width="54.5703125" style="56" customWidth="1"/>
    <col min="7" max="8" width="22.85546875" style="56" customWidth="1"/>
    <col min="9" max="9" width="8.7109375" style="56" customWidth="1"/>
    <col min="10" max="10" width="14.140625" style="56" customWidth="1"/>
    <col min="11" max="256" width="9.140625" style="56"/>
    <col min="257" max="257" width="2.140625" style="56" customWidth="1"/>
    <col min="258" max="258" width="8.7109375" style="56" customWidth="1"/>
    <col min="259" max="259" width="9.85546875" style="56" customWidth="1"/>
    <col min="260" max="260" width="1" style="56" customWidth="1"/>
    <col min="261" max="261" width="10.85546875" style="56" customWidth="1"/>
    <col min="262" max="262" width="54.5703125" style="56" customWidth="1"/>
    <col min="263" max="264" width="22.85546875" style="56" customWidth="1"/>
    <col min="265" max="265" width="8.7109375" style="56" customWidth="1"/>
    <col min="266" max="266" width="14.140625" style="56" customWidth="1"/>
    <col min="267" max="512" width="9.140625" style="56"/>
    <col min="513" max="513" width="2.140625" style="56" customWidth="1"/>
    <col min="514" max="514" width="8.7109375" style="56" customWidth="1"/>
    <col min="515" max="515" width="9.85546875" style="56" customWidth="1"/>
    <col min="516" max="516" width="1" style="56" customWidth="1"/>
    <col min="517" max="517" width="10.85546875" style="56" customWidth="1"/>
    <col min="518" max="518" width="54.5703125" style="56" customWidth="1"/>
    <col min="519" max="520" width="22.85546875" style="56" customWidth="1"/>
    <col min="521" max="521" width="8.7109375" style="56" customWidth="1"/>
    <col min="522" max="522" width="14.140625" style="56" customWidth="1"/>
    <col min="523" max="768" width="9.140625" style="56"/>
    <col min="769" max="769" width="2.140625" style="56" customWidth="1"/>
    <col min="770" max="770" width="8.7109375" style="56" customWidth="1"/>
    <col min="771" max="771" width="9.85546875" style="56" customWidth="1"/>
    <col min="772" max="772" width="1" style="56" customWidth="1"/>
    <col min="773" max="773" width="10.85546875" style="56" customWidth="1"/>
    <col min="774" max="774" width="54.5703125" style="56" customWidth="1"/>
    <col min="775" max="776" width="22.85546875" style="56" customWidth="1"/>
    <col min="777" max="777" width="8.7109375" style="56" customWidth="1"/>
    <col min="778" max="778" width="14.140625" style="56" customWidth="1"/>
    <col min="779" max="1024" width="9.140625" style="56"/>
    <col min="1025" max="1025" width="2.140625" style="56" customWidth="1"/>
    <col min="1026" max="1026" width="8.7109375" style="56" customWidth="1"/>
    <col min="1027" max="1027" width="9.85546875" style="56" customWidth="1"/>
    <col min="1028" max="1028" width="1" style="56" customWidth="1"/>
    <col min="1029" max="1029" width="10.85546875" style="56" customWidth="1"/>
    <col min="1030" max="1030" width="54.5703125" style="56" customWidth="1"/>
    <col min="1031" max="1032" width="22.85546875" style="56" customWidth="1"/>
    <col min="1033" max="1033" width="8.7109375" style="56" customWidth="1"/>
    <col min="1034" max="1034" width="14.140625" style="56" customWidth="1"/>
    <col min="1035" max="1280" width="9.140625" style="56"/>
    <col min="1281" max="1281" width="2.140625" style="56" customWidth="1"/>
    <col min="1282" max="1282" width="8.7109375" style="56" customWidth="1"/>
    <col min="1283" max="1283" width="9.85546875" style="56" customWidth="1"/>
    <col min="1284" max="1284" width="1" style="56" customWidth="1"/>
    <col min="1285" max="1285" width="10.85546875" style="56" customWidth="1"/>
    <col min="1286" max="1286" width="54.5703125" style="56" customWidth="1"/>
    <col min="1287" max="1288" width="22.85546875" style="56" customWidth="1"/>
    <col min="1289" max="1289" width="8.7109375" style="56" customWidth="1"/>
    <col min="1290" max="1290" width="14.140625" style="56" customWidth="1"/>
    <col min="1291" max="1536" width="9.140625" style="56"/>
    <col min="1537" max="1537" width="2.140625" style="56" customWidth="1"/>
    <col min="1538" max="1538" width="8.7109375" style="56" customWidth="1"/>
    <col min="1539" max="1539" width="9.85546875" style="56" customWidth="1"/>
    <col min="1540" max="1540" width="1" style="56" customWidth="1"/>
    <col min="1541" max="1541" width="10.85546875" style="56" customWidth="1"/>
    <col min="1542" max="1542" width="54.5703125" style="56" customWidth="1"/>
    <col min="1543" max="1544" width="22.85546875" style="56" customWidth="1"/>
    <col min="1545" max="1545" width="8.7109375" style="56" customWidth="1"/>
    <col min="1546" max="1546" width="14.140625" style="56" customWidth="1"/>
    <col min="1547" max="1792" width="9.140625" style="56"/>
    <col min="1793" max="1793" width="2.140625" style="56" customWidth="1"/>
    <col min="1794" max="1794" width="8.7109375" style="56" customWidth="1"/>
    <col min="1795" max="1795" width="9.85546875" style="56" customWidth="1"/>
    <col min="1796" max="1796" width="1" style="56" customWidth="1"/>
    <col min="1797" max="1797" width="10.85546875" style="56" customWidth="1"/>
    <col min="1798" max="1798" width="54.5703125" style="56" customWidth="1"/>
    <col min="1799" max="1800" width="22.85546875" style="56" customWidth="1"/>
    <col min="1801" max="1801" width="8.7109375" style="56" customWidth="1"/>
    <col min="1802" max="1802" width="14.140625" style="56" customWidth="1"/>
    <col min="1803" max="2048" width="9.140625" style="56"/>
    <col min="2049" max="2049" width="2.140625" style="56" customWidth="1"/>
    <col min="2050" max="2050" width="8.7109375" style="56" customWidth="1"/>
    <col min="2051" max="2051" width="9.85546875" style="56" customWidth="1"/>
    <col min="2052" max="2052" width="1" style="56" customWidth="1"/>
    <col min="2053" max="2053" width="10.85546875" style="56" customWidth="1"/>
    <col min="2054" max="2054" width="54.5703125" style="56" customWidth="1"/>
    <col min="2055" max="2056" width="22.85546875" style="56" customWidth="1"/>
    <col min="2057" max="2057" width="8.7109375" style="56" customWidth="1"/>
    <col min="2058" max="2058" width="14.140625" style="56" customWidth="1"/>
    <col min="2059" max="2304" width="9.140625" style="56"/>
    <col min="2305" max="2305" width="2.140625" style="56" customWidth="1"/>
    <col min="2306" max="2306" width="8.7109375" style="56" customWidth="1"/>
    <col min="2307" max="2307" width="9.85546875" style="56" customWidth="1"/>
    <col min="2308" max="2308" width="1" style="56" customWidth="1"/>
    <col min="2309" max="2309" width="10.85546875" style="56" customWidth="1"/>
    <col min="2310" max="2310" width="54.5703125" style="56" customWidth="1"/>
    <col min="2311" max="2312" width="22.85546875" style="56" customWidth="1"/>
    <col min="2313" max="2313" width="8.7109375" style="56" customWidth="1"/>
    <col min="2314" max="2314" width="14.140625" style="56" customWidth="1"/>
    <col min="2315" max="2560" width="9.140625" style="56"/>
    <col min="2561" max="2561" width="2.140625" style="56" customWidth="1"/>
    <col min="2562" max="2562" width="8.7109375" style="56" customWidth="1"/>
    <col min="2563" max="2563" width="9.85546875" style="56" customWidth="1"/>
    <col min="2564" max="2564" width="1" style="56" customWidth="1"/>
    <col min="2565" max="2565" width="10.85546875" style="56" customWidth="1"/>
    <col min="2566" max="2566" width="54.5703125" style="56" customWidth="1"/>
    <col min="2567" max="2568" width="22.85546875" style="56" customWidth="1"/>
    <col min="2569" max="2569" width="8.7109375" style="56" customWidth="1"/>
    <col min="2570" max="2570" width="14.140625" style="56" customWidth="1"/>
    <col min="2571" max="2816" width="9.140625" style="56"/>
    <col min="2817" max="2817" width="2.140625" style="56" customWidth="1"/>
    <col min="2818" max="2818" width="8.7109375" style="56" customWidth="1"/>
    <col min="2819" max="2819" width="9.85546875" style="56" customWidth="1"/>
    <col min="2820" max="2820" width="1" style="56" customWidth="1"/>
    <col min="2821" max="2821" width="10.85546875" style="56" customWidth="1"/>
    <col min="2822" max="2822" width="54.5703125" style="56" customWidth="1"/>
    <col min="2823" max="2824" width="22.85546875" style="56" customWidth="1"/>
    <col min="2825" max="2825" width="8.7109375" style="56" customWidth="1"/>
    <col min="2826" max="2826" width="14.140625" style="56" customWidth="1"/>
    <col min="2827" max="3072" width="9.140625" style="56"/>
    <col min="3073" max="3073" width="2.140625" style="56" customWidth="1"/>
    <col min="3074" max="3074" width="8.7109375" style="56" customWidth="1"/>
    <col min="3075" max="3075" width="9.85546875" style="56" customWidth="1"/>
    <col min="3076" max="3076" width="1" style="56" customWidth="1"/>
    <col min="3077" max="3077" width="10.85546875" style="56" customWidth="1"/>
    <col min="3078" max="3078" width="54.5703125" style="56" customWidth="1"/>
    <col min="3079" max="3080" width="22.85546875" style="56" customWidth="1"/>
    <col min="3081" max="3081" width="8.7109375" style="56" customWidth="1"/>
    <col min="3082" max="3082" width="14.140625" style="56" customWidth="1"/>
    <col min="3083" max="3328" width="9.140625" style="56"/>
    <col min="3329" max="3329" width="2.140625" style="56" customWidth="1"/>
    <col min="3330" max="3330" width="8.7109375" style="56" customWidth="1"/>
    <col min="3331" max="3331" width="9.85546875" style="56" customWidth="1"/>
    <col min="3332" max="3332" width="1" style="56" customWidth="1"/>
    <col min="3333" max="3333" width="10.85546875" style="56" customWidth="1"/>
    <col min="3334" max="3334" width="54.5703125" style="56" customWidth="1"/>
    <col min="3335" max="3336" width="22.85546875" style="56" customWidth="1"/>
    <col min="3337" max="3337" width="8.7109375" style="56" customWidth="1"/>
    <col min="3338" max="3338" width="14.140625" style="56" customWidth="1"/>
    <col min="3339" max="3584" width="9.140625" style="56"/>
    <col min="3585" max="3585" width="2.140625" style="56" customWidth="1"/>
    <col min="3586" max="3586" width="8.7109375" style="56" customWidth="1"/>
    <col min="3587" max="3587" width="9.85546875" style="56" customWidth="1"/>
    <col min="3588" max="3588" width="1" style="56" customWidth="1"/>
    <col min="3589" max="3589" width="10.85546875" style="56" customWidth="1"/>
    <col min="3590" max="3590" width="54.5703125" style="56" customWidth="1"/>
    <col min="3591" max="3592" width="22.85546875" style="56" customWidth="1"/>
    <col min="3593" max="3593" width="8.7109375" style="56" customWidth="1"/>
    <col min="3594" max="3594" width="14.140625" style="56" customWidth="1"/>
    <col min="3595" max="3840" width="9.140625" style="56"/>
    <col min="3841" max="3841" width="2.140625" style="56" customWidth="1"/>
    <col min="3842" max="3842" width="8.7109375" style="56" customWidth="1"/>
    <col min="3843" max="3843" width="9.85546875" style="56" customWidth="1"/>
    <col min="3844" max="3844" width="1" style="56" customWidth="1"/>
    <col min="3845" max="3845" width="10.85546875" style="56" customWidth="1"/>
    <col min="3846" max="3846" width="54.5703125" style="56" customWidth="1"/>
    <col min="3847" max="3848" width="22.85546875" style="56" customWidth="1"/>
    <col min="3849" max="3849" width="8.7109375" style="56" customWidth="1"/>
    <col min="3850" max="3850" width="14.140625" style="56" customWidth="1"/>
    <col min="3851" max="4096" width="9.140625" style="56"/>
    <col min="4097" max="4097" width="2.140625" style="56" customWidth="1"/>
    <col min="4098" max="4098" width="8.7109375" style="56" customWidth="1"/>
    <col min="4099" max="4099" width="9.85546875" style="56" customWidth="1"/>
    <col min="4100" max="4100" width="1" style="56" customWidth="1"/>
    <col min="4101" max="4101" width="10.85546875" style="56" customWidth="1"/>
    <col min="4102" max="4102" width="54.5703125" style="56" customWidth="1"/>
    <col min="4103" max="4104" width="22.85546875" style="56" customWidth="1"/>
    <col min="4105" max="4105" width="8.7109375" style="56" customWidth="1"/>
    <col min="4106" max="4106" width="14.140625" style="56" customWidth="1"/>
    <col min="4107" max="4352" width="9.140625" style="56"/>
    <col min="4353" max="4353" width="2.140625" style="56" customWidth="1"/>
    <col min="4354" max="4354" width="8.7109375" style="56" customWidth="1"/>
    <col min="4355" max="4355" width="9.85546875" style="56" customWidth="1"/>
    <col min="4356" max="4356" width="1" style="56" customWidth="1"/>
    <col min="4357" max="4357" width="10.85546875" style="56" customWidth="1"/>
    <col min="4358" max="4358" width="54.5703125" style="56" customWidth="1"/>
    <col min="4359" max="4360" width="22.85546875" style="56" customWidth="1"/>
    <col min="4361" max="4361" width="8.7109375" style="56" customWidth="1"/>
    <col min="4362" max="4362" width="14.140625" style="56" customWidth="1"/>
    <col min="4363" max="4608" width="9.140625" style="56"/>
    <col min="4609" max="4609" width="2.140625" style="56" customWidth="1"/>
    <col min="4610" max="4610" width="8.7109375" style="56" customWidth="1"/>
    <col min="4611" max="4611" width="9.85546875" style="56" customWidth="1"/>
    <col min="4612" max="4612" width="1" style="56" customWidth="1"/>
    <col min="4613" max="4613" width="10.85546875" style="56" customWidth="1"/>
    <col min="4614" max="4614" width="54.5703125" style="56" customWidth="1"/>
    <col min="4615" max="4616" width="22.85546875" style="56" customWidth="1"/>
    <col min="4617" max="4617" width="8.7109375" style="56" customWidth="1"/>
    <col min="4618" max="4618" width="14.140625" style="56" customWidth="1"/>
    <col min="4619" max="4864" width="9.140625" style="56"/>
    <col min="4865" max="4865" width="2.140625" style="56" customWidth="1"/>
    <col min="4866" max="4866" width="8.7109375" style="56" customWidth="1"/>
    <col min="4867" max="4867" width="9.85546875" style="56" customWidth="1"/>
    <col min="4868" max="4868" width="1" style="56" customWidth="1"/>
    <col min="4869" max="4869" width="10.85546875" style="56" customWidth="1"/>
    <col min="4870" max="4870" width="54.5703125" style="56" customWidth="1"/>
    <col min="4871" max="4872" width="22.85546875" style="56" customWidth="1"/>
    <col min="4873" max="4873" width="8.7109375" style="56" customWidth="1"/>
    <col min="4874" max="4874" width="14.140625" style="56" customWidth="1"/>
    <col min="4875" max="5120" width="9.140625" style="56"/>
    <col min="5121" max="5121" width="2.140625" style="56" customWidth="1"/>
    <col min="5122" max="5122" width="8.7109375" style="56" customWidth="1"/>
    <col min="5123" max="5123" width="9.85546875" style="56" customWidth="1"/>
    <col min="5124" max="5124" width="1" style="56" customWidth="1"/>
    <col min="5125" max="5125" width="10.85546875" style="56" customWidth="1"/>
    <col min="5126" max="5126" width="54.5703125" style="56" customWidth="1"/>
    <col min="5127" max="5128" width="22.85546875" style="56" customWidth="1"/>
    <col min="5129" max="5129" width="8.7109375" style="56" customWidth="1"/>
    <col min="5130" max="5130" width="14.140625" style="56" customWidth="1"/>
    <col min="5131" max="5376" width="9.140625" style="56"/>
    <col min="5377" max="5377" width="2.140625" style="56" customWidth="1"/>
    <col min="5378" max="5378" width="8.7109375" style="56" customWidth="1"/>
    <col min="5379" max="5379" width="9.85546875" style="56" customWidth="1"/>
    <col min="5380" max="5380" width="1" style="56" customWidth="1"/>
    <col min="5381" max="5381" width="10.85546875" style="56" customWidth="1"/>
    <col min="5382" max="5382" width="54.5703125" style="56" customWidth="1"/>
    <col min="5383" max="5384" width="22.85546875" style="56" customWidth="1"/>
    <col min="5385" max="5385" width="8.7109375" style="56" customWidth="1"/>
    <col min="5386" max="5386" width="14.140625" style="56" customWidth="1"/>
    <col min="5387" max="5632" width="9.140625" style="56"/>
    <col min="5633" max="5633" width="2.140625" style="56" customWidth="1"/>
    <col min="5634" max="5634" width="8.7109375" style="56" customWidth="1"/>
    <col min="5635" max="5635" width="9.85546875" style="56" customWidth="1"/>
    <col min="5636" max="5636" width="1" style="56" customWidth="1"/>
    <col min="5637" max="5637" width="10.85546875" style="56" customWidth="1"/>
    <col min="5638" max="5638" width="54.5703125" style="56" customWidth="1"/>
    <col min="5639" max="5640" width="22.85546875" style="56" customWidth="1"/>
    <col min="5641" max="5641" width="8.7109375" style="56" customWidth="1"/>
    <col min="5642" max="5642" width="14.140625" style="56" customWidth="1"/>
    <col min="5643" max="5888" width="9.140625" style="56"/>
    <col min="5889" max="5889" width="2.140625" style="56" customWidth="1"/>
    <col min="5890" max="5890" width="8.7109375" style="56" customWidth="1"/>
    <col min="5891" max="5891" width="9.85546875" style="56" customWidth="1"/>
    <col min="5892" max="5892" width="1" style="56" customWidth="1"/>
    <col min="5893" max="5893" width="10.85546875" style="56" customWidth="1"/>
    <col min="5894" max="5894" width="54.5703125" style="56" customWidth="1"/>
    <col min="5895" max="5896" width="22.85546875" style="56" customWidth="1"/>
    <col min="5897" max="5897" width="8.7109375" style="56" customWidth="1"/>
    <col min="5898" max="5898" width="14.140625" style="56" customWidth="1"/>
    <col min="5899" max="6144" width="9.140625" style="56"/>
    <col min="6145" max="6145" width="2.140625" style="56" customWidth="1"/>
    <col min="6146" max="6146" width="8.7109375" style="56" customWidth="1"/>
    <col min="6147" max="6147" width="9.85546875" style="56" customWidth="1"/>
    <col min="6148" max="6148" width="1" style="56" customWidth="1"/>
    <col min="6149" max="6149" width="10.85546875" style="56" customWidth="1"/>
    <col min="6150" max="6150" width="54.5703125" style="56" customWidth="1"/>
    <col min="6151" max="6152" width="22.85546875" style="56" customWidth="1"/>
    <col min="6153" max="6153" width="8.7109375" style="56" customWidth="1"/>
    <col min="6154" max="6154" width="14.140625" style="56" customWidth="1"/>
    <col min="6155" max="6400" width="9.140625" style="56"/>
    <col min="6401" max="6401" width="2.140625" style="56" customWidth="1"/>
    <col min="6402" max="6402" width="8.7109375" style="56" customWidth="1"/>
    <col min="6403" max="6403" width="9.85546875" style="56" customWidth="1"/>
    <col min="6404" max="6404" width="1" style="56" customWidth="1"/>
    <col min="6405" max="6405" width="10.85546875" style="56" customWidth="1"/>
    <col min="6406" max="6406" width="54.5703125" style="56" customWidth="1"/>
    <col min="6407" max="6408" width="22.85546875" style="56" customWidth="1"/>
    <col min="6409" max="6409" width="8.7109375" style="56" customWidth="1"/>
    <col min="6410" max="6410" width="14.140625" style="56" customWidth="1"/>
    <col min="6411" max="6656" width="9.140625" style="56"/>
    <col min="6657" max="6657" width="2.140625" style="56" customWidth="1"/>
    <col min="6658" max="6658" width="8.7109375" style="56" customWidth="1"/>
    <col min="6659" max="6659" width="9.85546875" style="56" customWidth="1"/>
    <col min="6660" max="6660" width="1" style="56" customWidth="1"/>
    <col min="6661" max="6661" width="10.85546875" style="56" customWidth="1"/>
    <col min="6662" max="6662" width="54.5703125" style="56" customWidth="1"/>
    <col min="6663" max="6664" width="22.85546875" style="56" customWidth="1"/>
    <col min="6665" max="6665" width="8.7109375" style="56" customWidth="1"/>
    <col min="6666" max="6666" width="14.140625" style="56" customWidth="1"/>
    <col min="6667" max="6912" width="9.140625" style="56"/>
    <col min="6913" max="6913" width="2.140625" style="56" customWidth="1"/>
    <col min="6914" max="6914" width="8.7109375" style="56" customWidth="1"/>
    <col min="6915" max="6915" width="9.85546875" style="56" customWidth="1"/>
    <col min="6916" max="6916" width="1" style="56" customWidth="1"/>
    <col min="6917" max="6917" width="10.85546875" style="56" customWidth="1"/>
    <col min="6918" max="6918" width="54.5703125" style="56" customWidth="1"/>
    <col min="6919" max="6920" width="22.85546875" style="56" customWidth="1"/>
    <col min="6921" max="6921" width="8.7109375" style="56" customWidth="1"/>
    <col min="6922" max="6922" width="14.140625" style="56" customWidth="1"/>
    <col min="6923" max="7168" width="9.140625" style="56"/>
    <col min="7169" max="7169" width="2.140625" style="56" customWidth="1"/>
    <col min="7170" max="7170" width="8.7109375" style="56" customWidth="1"/>
    <col min="7171" max="7171" width="9.85546875" style="56" customWidth="1"/>
    <col min="7172" max="7172" width="1" style="56" customWidth="1"/>
    <col min="7173" max="7173" width="10.85546875" style="56" customWidth="1"/>
    <col min="7174" max="7174" width="54.5703125" style="56" customWidth="1"/>
    <col min="7175" max="7176" width="22.85546875" style="56" customWidth="1"/>
    <col min="7177" max="7177" width="8.7109375" style="56" customWidth="1"/>
    <col min="7178" max="7178" width="14.140625" style="56" customWidth="1"/>
    <col min="7179" max="7424" width="9.140625" style="56"/>
    <col min="7425" max="7425" width="2.140625" style="56" customWidth="1"/>
    <col min="7426" max="7426" width="8.7109375" style="56" customWidth="1"/>
    <col min="7427" max="7427" width="9.85546875" style="56" customWidth="1"/>
    <col min="7428" max="7428" width="1" style="56" customWidth="1"/>
    <col min="7429" max="7429" width="10.85546875" style="56" customWidth="1"/>
    <col min="7430" max="7430" width="54.5703125" style="56" customWidth="1"/>
    <col min="7431" max="7432" width="22.85546875" style="56" customWidth="1"/>
    <col min="7433" max="7433" width="8.7109375" style="56" customWidth="1"/>
    <col min="7434" max="7434" width="14.140625" style="56" customWidth="1"/>
    <col min="7435" max="7680" width="9.140625" style="56"/>
    <col min="7681" max="7681" width="2.140625" style="56" customWidth="1"/>
    <col min="7682" max="7682" width="8.7109375" style="56" customWidth="1"/>
    <col min="7683" max="7683" width="9.85546875" style="56" customWidth="1"/>
    <col min="7684" max="7684" width="1" style="56" customWidth="1"/>
    <col min="7685" max="7685" width="10.85546875" style="56" customWidth="1"/>
    <col min="7686" max="7686" width="54.5703125" style="56" customWidth="1"/>
    <col min="7687" max="7688" width="22.85546875" style="56" customWidth="1"/>
    <col min="7689" max="7689" width="8.7109375" style="56" customWidth="1"/>
    <col min="7690" max="7690" width="14.140625" style="56" customWidth="1"/>
    <col min="7691" max="7936" width="9.140625" style="56"/>
    <col min="7937" max="7937" width="2.140625" style="56" customWidth="1"/>
    <col min="7938" max="7938" width="8.7109375" style="56" customWidth="1"/>
    <col min="7939" max="7939" width="9.85546875" style="56" customWidth="1"/>
    <col min="7940" max="7940" width="1" style="56" customWidth="1"/>
    <col min="7941" max="7941" width="10.85546875" style="56" customWidth="1"/>
    <col min="7942" max="7942" width="54.5703125" style="56" customWidth="1"/>
    <col min="7943" max="7944" width="22.85546875" style="56" customWidth="1"/>
    <col min="7945" max="7945" width="8.7109375" style="56" customWidth="1"/>
    <col min="7946" max="7946" width="14.140625" style="56" customWidth="1"/>
    <col min="7947" max="8192" width="9.140625" style="56"/>
    <col min="8193" max="8193" width="2.140625" style="56" customWidth="1"/>
    <col min="8194" max="8194" width="8.7109375" style="56" customWidth="1"/>
    <col min="8195" max="8195" width="9.85546875" style="56" customWidth="1"/>
    <col min="8196" max="8196" width="1" style="56" customWidth="1"/>
    <col min="8197" max="8197" width="10.85546875" style="56" customWidth="1"/>
    <col min="8198" max="8198" width="54.5703125" style="56" customWidth="1"/>
    <col min="8199" max="8200" width="22.85546875" style="56" customWidth="1"/>
    <col min="8201" max="8201" width="8.7109375" style="56" customWidth="1"/>
    <col min="8202" max="8202" width="14.140625" style="56" customWidth="1"/>
    <col min="8203" max="8448" width="9.140625" style="56"/>
    <col min="8449" max="8449" width="2.140625" style="56" customWidth="1"/>
    <col min="8450" max="8450" width="8.7109375" style="56" customWidth="1"/>
    <col min="8451" max="8451" width="9.85546875" style="56" customWidth="1"/>
    <col min="8452" max="8452" width="1" style="56" customWidth="1"/>
    <col min="8453" max="8453" width="10.85546875" style="56" customWidth="1"/>
    <col min="8454" max="8454" width="54.5703125" style="56" customWidth="1"/>
    <col min="8455" max="8456" width="22.85546875" style="56" customWidth="1"/>
    <col min="8457" max="8457" width="8.7109375" style="56" customWidth="1"/>
    <col min="8458" max="8458" width="14.140625" style="56" customWidth="1"/>
    <col min="8459" max="8704" width="9.140625" style="56"/>
    <col min="8705" max="8705" width="2.140625" style="56" customWidth="1"/>
    <col min="8706" max="8706" width="8.7109375" style="56" customWidth="1"/>
    <col min="8707" max="8707" width="9.85546875" style="56" customWidth="1"/>
    <col min="8708" max="8708" width="1" style="56" customWidth="1"/>
    <col min="8709" max="8709" width="10.85546875" style="56" customWidth="1"/>
    <col min="8710" max="8710" width="54.5703125" style="56" customWidth="1"/>
    <col min="8711" max="8712" width="22.85546875" style="56" customWidth="1"/>
    <col min="8713" max="8713" width="8.7109375" style="56" customWidth="1"/>
    <col min="8714" max="8714" width="14.140625" style="56" customWidth="1"/>
    <col min="8715" max="8960" width="9.140625" style="56"/>
    <col min="8961" max="8961" width="2.140625" style="56" customWidth="1"/>
    <col min="8962" max="8962" width="8.7109375" style="56" customWidth="1"/>
    <col min="8963" max="8963" width="9.85546875" style="56" customWidth="1"/>
    <col min="8964" max="8964" width="1" style="56" customWidth="1"/>
    <col min="8965" max="8965" width="10.85546875" style="56" customWidth="1"/>
    <col min="8966" max="8966" width="54.5703125" style="56" customWidth="1"/>
    <col min="8967" max="8968" width="22.85546875" style="56" customWidth="1"/>
    <col min="8969" max="8969" width="8.7109375" style="56" customWidth="1"/>
    <col min="8970" max="8970" width="14.140625" style="56" customWidth="1"/>
    <col min="8971" max="9216" width="9.140625" style="56"/>
    <col min="9217" max="9217" width="2.140625" style="56" customWidth="1"/>
    <col min="9218" max="9218" width="8.7109375" style="56" customWidth="1"/>
    <col min="9219" max="9219" width="9.85546875" style="56" customWidth="1"/>
    <col min="9220" max="9220" width="1" style="56" customWidth="1"/>
    <col min="9221" max="9221" width="10.85546875" style="56" customWidth="1"/>
    <col min="9222" max="9222" width="54.5703125" style="56" customWidth="1"/>
    <col min="9223" max="9224" width="22.85546875" style="56" customWidth="1"/>
    <col min="9225" max="9225" width="8.7109375" style="56" customWidth="1"/>
    <col min="9226" max="9226" width="14.140625" style="56" customWidth="1"/>
    <col min="9227" max="9472" width="9.140625" style="56"/>
    <col min="9473" max="9473" width="2.140625" style="56" customWidth="1"/>
    <col min="9474" max="9474" width="8.7109375" style="56" customWidth="1"/>
    <col min="9475" max="9475" width="9.85546875" style="56" customWidth="1"/>
    <col min="9476" max="9476" width="1" style="56" customWidth="1"/>
    <col min="9477" max="9477" width="10.85546875" style="56" customWidth="1"/>
    <col min="9478" max="9478" width="54.5703125" style="56" customWidth="1"/>
    <col min="9479" max="9480" width="22.85546875" style="56" customWidth="1"/>
    <col min="9481" max="9481" width="8.7109375" style="56" customWidth="1"/>
    <col min="9482" max="9482" width="14.140625" style="56" customWidth="1"/>
    <col min="9483" max="9728" width="9.140625" style="56"/>
    <col min="9729" max="9729" width="2.140625" style="56" customWidth="1"/>
    <col min="9730" max="9730" width="8.7109375" style="56" customWidth="1"/>
    <col min="9731" max="9731" width="9.85546875" style="56" customWidth="1"/>
    <col min="9732" max="9732" width="1" style="56" customWidth="1"/>
    <col min="9733" max="9733" width="10.85546875" style="56" customWidth="1"/>
    <col min="9734" max="9734" width="54.5703125" style="56" customWidth="1"/>
    <col min="9735" max="9736" width="22.85546875" style="56" customWidth="1"/>
    <col min="9737" max="9737" width="8.7109375" style="56" customWidth="1"/>
    <col min="9738" max="9738" width="14.140625" style="56" customWidth="1"/>
    <col min="9739" max="9984" width="9.140625" style="56"/>
    <col min="9985" max="9985" width="2.140625" style="56" customWidth="1"/>
    <col min="9986" max="9986" width="8.7109375" style="56" customWidth="1"/>
    <col min="9987" max="9987" width="9.85546875" style="56" customWidth="1"/>
    <col min="9988" max="9988" width="1" style="56" customWidth="1"/>
    <col min="9989" max="9989" width="10.85546875" style="56" customWidth="1"/>
    <col min="9990" max="9990" width="54.5703125" style="56" customWidth="1"/>
    <col min="9991" max="9992" width="22.85546875" style="56" customWidth="1"/>
    <col min="9993" max="9993" width="8.7109375" style="56" customWidth="1"/>
    <col min="9994" max="9994" width="14.140625" style="56" customWidth="1"/>
    <col min="9995" max="10240" width="9.140625" style="56"/>
    <col min="10241" max="10241" width="2.140625" style="56" customWidth="1"/>
    <col min="10242" max="10242" width="8.7109375" style="56" customWidth="1"/>
    <col min="10243" max="10243" width="9.85546875" style="56" customWidth="1"/>
    <col min="10244" max="10244" width="1" style="56" customWidth="1"/>
    <col min="10245" max="10245" width="10.85546875" style="56" customWidth="1"/>
    <col min="10246" max="10246" width="54.5703125" style="56" customWidth="1"/>
    <col min="10247" max="10248" width="22.85546875" style="56" customWidth="1"/>
    <col min="10249" max="10249" width="8.7109375" style="56" customWidth="1"/>
    <col min="10250" max="10250" width="14.140625" style="56" customWidth="1"/>
    <col min="10251" max="10496" width="9.140625" style="56"/>
    <col min="10497" max="10497" width="2.140625" style="56" customWidth="1"/>
    <col min="10498" max="10498" width="8.7109375" style="56" customWidth="1"/>
    <col min="10499" max="10499" width="9.85546875" style="56" customWidth="1"/>
    <col min="10500" max="10500" width="1" style="56" customWidth="1"/>
    <col min="10501" max="10501" width="10.85546875" style="56" customWidth="1"/>
    <col min="10502" max="10502" width="54.5703125" style="56" customWidth="1"/>
    <col min="10503" max="10504" width="22.85546875" style="56" customWidth="1"/>
    <col min="10505" max="10505" width="8.7109375" style="56" customWidth="1"/>
    <col min="10506" max="10506" width="14.140625" style="56" customWidth="1"/>
    <col min="10507" max="10752" width="9.140625" style="56"/>
    <col min="10753" max="10753" width="2.140625" style="56" customWidth="1"/>
    <col min="10754" max="10754" width="8.7109375" style="56" customWidth="1"/>
    <col min="10755" max="10755" width="9.85546875" style="56" customWidth="1"/>
    <col min="10756" max="10756" width="1" style="56" customWidth="1"/>
    <col min="10757" max="10757" width="10.85546875" style="56" customWidth="1"/>
    <col min="10758" max="10758" width="54.5703125" style="56" customWidth="1"/>
    <col min="10759" max="10760" width="22.85546875" style="56" customWidth="1"/>
    <col min="10761" max="10761" width="8.7109375" style="56" customWidth="1"/>
    <col min="10762" max="10762" width="14.140625" style="56" customWidth="1"/>
    <col min="10763" max="11008" width="9.140625" style="56"/>
    <col min="11009" max="11009" width="2.140625" style="56" customWidth="1"/>
    <col min="11010" max="11010" width="8.7109375" style="56" customWidth="1"/>
    <col min="11011" max="11011" width="9.85546875" style="56" customWidth="1"/>
    <col min="11012" max="11012" width="1" style="56" customWidth="1"/>
    <col min="11013" max="11013" width="10.85546875" style="56" customWidth="1"/>
    <col min="11014" max="11014" width="54.5703125" style="56" customWidth="1"/>
    <col min="11015" max="11016" width="22.85546875" style="56" customWidth="1"/>
    <col min="11017" max="11017" width="8.7109375" style="56" customWidth="1"/>
    <col min="11018" max="11018" width="14.140625" style="56" customWidth="1"/>
    <col min="11019" max="11264" width="9.140625" style="56"/>
    <col min="11265" max="11265" width="2.140625" style="56" customWidth="1"/>
    <col min="11266" max="11266" width="8.7109375" style="56" customWidth="1"/>
    <col min="11267" max="11267" width="9.85546875" style="56" customWidth="1"/>
    <col min="11268" max="11268" width="1" style="56" customWidth="1"/>
    <col min="11269" max="11269" width="10.85546875" style="56" customWidth="1"/>
    <col min="11270" max="11270" width="54.5703125" style="56" customWidth="1"/>
    <col min="11271" max="11272" width="22.85546875" style="56" customWidth="1"/>
    <col min="11273" max="11273" width="8.7109375" style="56" customWidth="1"/>
    <col min="11274" max="11274" width="14.140625" style="56" customWidth="1"/>
    <col min="11275" max="11520" width="9.140625" style="56"/>
    <col min="11521" max="11521" width="2.140625" style="56" customWidth="1"/>
    <col min="11522" max="11522" width="8.7109375" style="56" customWidth="1"/>
    <col min="11523" max="11523" width="9.85546875" style="56" customWidth="1"/>
    <col min="11524" max="11524" width="1" style="56" customWidth="1"/>
    <col min="11525" max="11525" width="10.85546875" style="56" customWidth="1"/>
    <col min="11526" max="11526" width="54.5703125" style="56" customWidth="1"/>
    <col min="11527" max="11528" width="22.85546875" style="56" customWidth="1"/>
    <col min="11529" max="11529" width="8.7109375" style="56" customWidth="1"/>
    <col min="11530" max="11530" width="14.140625" style="56" customWidth="1"/>
    <col min="11531" max="11776" width="9.140625" style="56"/>
    <col min="11777" max="11777" width="2.140625" style="56" customWidth="1"/>
    <col min="11778" max="11778" width="8.7109375" style="56" customWidth="1"/>
    <col min="11779" max="11779" width="9.85546875" style="56" customWidth="1"/>
    <col min="11780" max="11780" width="1" style="56" customWidth="1"/>
    <col min="11781" max="11781" width="10.85546875" style="56" customWidth="1"/>
    <col min="11782" max="11782" width="54.5703125" style="56" customWidth="1"/>
    <col min="11783" max="11784" width="22.85546875" style="56" customWidth="1"/>
    <col min="11785" max="11785" width="8.7109375" style="56" customWidth="1"/>
    <col min="11786" max="11786" width="14.140625" style="56" customWidth="1"/>
    <col min="11787" max="12032" width="9.140625" style="56"/>
    <col min="12033" max="12033" width="2.140625" style="56" customWidth="1"/>
    <col min="12034" max="12034" width="8.7109375" style="56" customWidth="1"/>
    <col min="12035" max="12035" width="9.85546875" style="56" customWidth="1"/>
    <col min="12036" max="12036" width="1" style="56" customWidth="1"/>
    <col min="12037" max="12037" width="10.85546875" style="56" customWidth="1"/>
    <col min="12038" max="12038" width="54.5703125" style="56" customWidth="1"/>
    <col min="12039" max="12040" width="22.85546875" style="56" customWidth="1"/>
    <col min="12041" max="12041" width="8.7109375" style="56" customWidth="1"/>
    <col min="12042" max="12042" width="14.140625" style="56" customWidth="1"/>
    <col min="12043" max="12288" width="9.140625" style="56"/>
    <col min="12289" max="12289" width="2.140625" style="56" customWidth="1"/>
    <col min="12290" max="12290" width="8.7109375" style="56" customWidth="1"/>
    <col min="12291" max="12291" width="9.85546875" style="56" customWidth="1"/>
    <col min="12292" max="12292" width="1" style="56" customWidth="1"/>
    <col min="12293" max="12293" width="10.85546875" style="56" customWidth="1"/>
    <col min="12294" max="12294" width="54.5703125" style="56" customWidth="1"/>
    <col min="12295" max="12296" width="22.85546875" style="56" customWidth="1"/>
    <col min="12297" max="12297" width="8.7109375" style="56" customWidth="1"/>
    <col min="12298" max="12298" width="14.140625" style="56" customWidth="1"/>
    <col min="12299" max="12544" width="9.140625" style="56"/>
    <col min="12545" max="12545" width="2.140625" style="56" customWidth="1"/>
    <col min="12546" max="12546" width="8.7109375" style="56" customWidth="1"/>
    <col min="12547" max="12547" width="9.85546875" style="56" customWidth="1"/>
    <col min="12548" max="12548" width="1" style="56" customWidth="1"/>
    <col min="12549" max="12549" width="10.85546875" style="56" customWidth="1"/>
    <col min="12550" max="12550" width="54.5703125" style="56" customWidth="1"/>
    <col min="12551" max="12552" width="22.85546875" style="56" customWidth="1"/>
    <col min="12553" max="12553" width="8.7109375" style="56" customWidth="1"/>
    <col min="12554" max="12554" width="14.140625" style="56" customWidth="1"/>
    <col min="12555" max="12800" width="9.140625" style="56"/>
    <col min="12801" max="12801" width="2.140625" style="56" customWidth="1"/>
    <col min="12802" max="12802" width="8.7109375" style="56" customWidth="1"/>
    <col min="12803" max="12803" width="9.85546875" style="56" customWidth="1"/>
    <col min="12804" max="12804" width="1" style="56" customWidth="1"/>
    <col min="12805" max="12805" width="10.85546875" style="56" customWidth="1"/>
    <col min="12806" max="12806" width="54.5703125" style="56" customWidth="1"/>
    <col min="12807" max="12808" width="22.85546875" style="56" customWidth="1"/>
    <col min="12809" max="12809" width="8.7109375" style="56" customWidth="1"/>
    <col min="12810" max="12810" width="14.140625" style="56" customWidth="1"/>
    <col min="12811" max="13056" width="9.140625" style="56"/>
    <col min="13057" max="13057" width="2.140625" style="56" customWidth="1"/>
    <col min="13058" max="13058" width="8.7109375" style="56" customWidth="1"/>
    <col min="13059" max="13059" width="9.85546875" style="56" customWidth="1"/>
    <col min="13060" max="13060" width="1" style="56" customWidth="1"/>
    <col min="13061" max="13061" width="10.85546875" style="56" customWidth="1"/>
    <col min="13062" max="13062" width="54.5703125" style="56" customWidth="1"/>
    <col min="13063" max="13064" width="22.85546875" style="56" customWidth="1"/>
    <col min="13065" max="13065" width="8.7109375" style="56" customWidth="1"/>
    <col min="13066" max="13066" width="14.140625" style="56" customWidth="1"/>
    <col min="13067" max="13312" width="9.140625" style="56"/>
    <col min="13313" max="13313" width="2.140625" style="56" customWidth="1"/>
    <col min="13314" max="13314" width="8.7109375" style="56" customWidth="1"/>
    <col min="13315" max="13315" width="9.85546875" style="56" customWidth="1"/>
    <col min="13316" max="13316" width="1" style="56" customWidth="1"/>
    <col min="13317" max="13317" width="10.85546875" style="56" customWidth="1"/>
    <col min="13318" max="13318" width="54.5703125" style="56" customWidth="1"/>
    <col min="13319" max="13320" width="22.85546875" style="56" customWidth="1"/>
    <col min="13321" max="13321" width="8.7109375" style="56" customWidth="1"/>
    <col min="13322" max="13322" width="14.140625" style="56" customWidth="1"/>
    <col min="13323" max="13568" width="9.140625" style="56"/>
    <col min="13569" max="13569" width="2.140625" style="56" customWidth="1"/>
    <col min="13570" max="13570" width="8.7109375" style="56" customWidth="1"/>
    <col min="13571" max="13571" width="9.85546875" style="56" customWidth="1"/>
    <col min="13572" max="13572" width="1" style="56" customWidth="1"/>
    <col min="13573" max="13573" width="10.85546875" style="56" customWidth="1"/>
    <col min="13574" max="13574" width="54.5703125" style="56" customWidth="1"/>
    <col min="13575" max="13576" width="22.85546875" style="56" customWidth="1"/>
    <col min="13577" max="13577" width="8.7109375" style="56" customWidth="1"/>
    <col min="13578" max="13578" width="14.140625" style="56" customWidth="1"/>
    <col min="13579" max="13824" width="9.140625" style="56"/>
    <col min="13825" max="13825" width="2.140625" style="56" customWidth="1"/>
    <col min="13826" max="13826" width="8.7109375" style="56" customWidth="1"/>
    <col min="13827" max="13827" width="9.85546875" style="56" customWidth="1"/>
    <col min="13828" max="13828" width="1" style="56" customWidth="1"/>
    <col min="13829" max="13829" width="10.85546875" style="56" customWidth="1"/>
    <col min="13830" max="13830" width="54.5703125" style="56" customWidth="1"/>
    <col min="13831" max="13832" width="22.85546875" style="56" customWidth="1"/>
    <col min="13833" max="13833" width="8.7109375" style="56" customWidth="1"/>
    <col min="13834" max="13834" width="14.140625" style="56" customWidth="1"/>
    <col min="13835" max="14080" width="9.140625" style="56"/>
    <col min="14081" max="14081" width="2.140625" style="56" customWidth="1"/>
    <col min="14082" max="14082" width="8.7109375" style="56" customWidth="1"/>
    <col min="14083" max="14083" width="9.85546875" style="56" customWidth="1"/>
    <col min="14084" max="14084" width="1" style="56" customWidth="1"/>
    <col min="14085" max="14085" width="10.85546875" style="56" customWidth="1"/>
    <col min="14086" max="14086" width="54.5703125" style="56" customWidth="1"/>
    <col min="14087" max="14088" width="22.85546875" style="56" customWidth="1"/>
    <col min="14089" max="14089" width="8.7109375" style="56" customWidth="1"/>
    <col min="14090" max="14090" width="14.140625" style="56" customWidth="1"/>
    <col min="14091" max="14336" width="9.140625" style="56"/>
    <col min="14337" max="14337" width="2.140625" style="56" customWidth="1"/>
    <col min="14338" max="14338" width="8.7109375" style="56" customWidth="1"/>
    <col min="14339" max="14339" width="9.85546875" style="56" customWidth="1"/>
    <col min="14340" max="14340" width="1" style="56" customWidth="1"/>
    <col min="14341" max="14341" width="10.85546875" style="56" customWidth="1"/>
    <col min="14342" max="14342" width="54.5703125" style="56" customWidth="1"/>
    <col min="14343" max="14344" width="22.85546875" style="56" customWidth="1"/>
    <col min="14345" max="14345" width="8.7109375" style="56" customWidth="1"/>
    <col min="14346" max="14346" width="14.140625" style="56" customWidth="1"/>
    <col min="14347" max="14592" width="9.140625" style="56"/>
    <col min="14593" max="14593" width="2.140625" style="56" customWidth="1"/>
    <col min="14594" max="14594" width="8.7109375" style="56" customWidth="1"/>
    <col min="14595" max="14595" width="9.85546875" style="56" customWidth="1"/>
    <col min="14596" max="14596" width="1" style="56" customWidth="1"/>
    <col min="14597" max="14597" width="10.85546875" style="56" customWidth="1"/>
    <col min="14598" max="14598" width="54.5703125" style="56" customWidth="1"/>
    <col min="14599" max="14600" width="22.85546875" style="56" customWidth="1"/>
    <col min="14601" max="14601" width="8.7109375" style="56" customWidth="1"/>
    <col min="14602" max="14602" width="14.140625" style="56" customWidth="1"/>
    <col min="14603" max="14848" width="9.140625" style="56"/>
    <col min="14849" max="14849" width="2.140625" style="56" customWidth="1"/>
    <col min="14850" max="14850" width="8.7109375" style="56" customWidth="1"/>
    <col min="14851" max="14851" width="9.85546875" style="56" customWidth="1"/>
    <col min="14852" max="14852" width="1" style="56" customWidth="1"/>
    <col min="14853" max="14853" width="10.85546875" style="56" customWidth="1"/>
    <col min="14854" max="14854" width="54.5703125" style="56" customWidth="1"/>
    <col min="14855" max="14856" width="22.85546875" style="56" customWidth="1"/>
    <col min="14857" max="14857" width="8.7109375" style="56" customWidth="1"/>
    <col min="14858" max="14858" width="14.140625" style="56" customWidth="1"/>
    <col min="14859" max="15104" width="9.140625" style="56"/>
    <col min="15105" max="15105" width="2.140625" style="56" customWidth="1"/>
    <col min="15106" max="15106" width="8.7109375" style="56" customWidth="1"/>
    <col min="15107" max="15107" width="9.85546875" style="56" customWidth="1"/>
    <col min="15108" max="15108" width="1" style="56" customWidth="1"/>
    <col min="15109" max="15109" width="10.85546875" style="56" customWidth="1"/>
    <col min="15110" max="15110" width="54.5703125" style="56" customWidth="1"/>
    <col min="15111" max="15112" width="22.85546875" style="56" customWidth="1"/>
    <col min="15113" max="15113" width="8.7109375" style="56" customWidth="1"/>
    <col min="15114" max="15114" width="14.140625" style="56" customWidth="1"/>
    <col min="15115" max="15360" width="9.140625" style="56"/>
    <col min="15361" max="15361" width="2.140625" style="56" customWidth="1"/>
    <col min="15362" max="15362" width="8.7109375" style="56" customWidth="1"/>
    <col min="15363" max="15363" width="9.85546875" style="56" customWidth="1"/>
    <col min="15364" max="15364" width="1" style="56" customWidth="1"/>
    <col min="15365" max="15365" width="10.85546875" style="56" customWidth="1"/>
    <col min="15366" max="15366" width="54.5703125" style="56" customWidth="1"/>
    <col min="15367" max="15368" width="22.85546875" style="56" customWidth="1"/>
    <col min="15369" max="15369" width="8.7109375" style="56" customWidth="1"/>
    <col min="15370" max="15370" width="14.140625" style="56" customWidth="1"/>
    <col min="15371" max="15616" width="9.140625" style="56"/>
    <col min="15617" max="15617" width="2.140625" style="56" customWidth="1"/>
    <col min="15618" max="15618" width="8.7109375" style="56" customWidth="1"/>
    <col min="15619" max="15619" width="9.85546875" style="56" customWidth="1"/>
    <col min="15620" max="15620" width="1" style="56" customWidth="1"/>
    <col min="15621" max="15621" width="10.85546875" style="56" customWidth="1"/>
    <col min="15622" max="15622" width="54.5703125" style="56" customWidth="1"/>
    <col min="15623" max="15624" width="22.85546875" style="56" customWidth="1"/>
    <col min="15625" max="15625" width="8.7109375" style="56" customWidth="1"/>
    <col min="15626" max="15626" width="14.140625" style="56" customWidth="1"/>
    <col min="15627" max="15872" width="9.140625" style="56"/>
    <col min="15873" max="15873" width="2.140625" style="56" customWidth="1"/>
    <col min="15874" max="15874" width="8.7109375" style="56" customWidth="1"/>
    <col min="15875" max="15875" width="9.85546875" style="56" customWidth="1"/>
    <col min="15876" max="15876" width="1" style="56" customWidth="1"/>
    <col min="15877" max="15877" width="10.85546875" style="56" customWidth="1"/>
    <col min="15878" max="15878" width="54.5703125" style="56" customWidth="1"/>
    <col min="15879" max="15880" width="22.85546875" style="56" customWidth="1"/>
    <col min="15881" max="15881" width="8.7109375" style="56" customWidth="1"/>
    <col min="15882" max="15882" width="14.140625" style="56" customWidth="1"/>
    <col min="15883" max="16128" width="9.140625" style="56"/>
    <col min="16129" max="16129" width="2.140625" style="56" customWidth="1"/>
    <col min="16130" max="16130" width="8.7109375" style="56" customWidth="1"/>
    <col min="16131" max="16131" width="9.85546875" style="56" customWidth="1"/>
    <col min="16132" max="16132" width="1" style="56" customWidth="1"/>
    <col min="16133" max="16133" width="10.85546875" style="56" customWidth="1"/>
    <col min="16134" max="16134" width="54.5703125" style="56" customWidth="1"/>
    <col min="16135" max="16136" width="22.85546875" style="56" customWidth="1"/>
    <col min="16137" max="16137" width="8.7109375" style="56" customWidth="1"/>
    <col min="16138" max="16138" width="14.140625" style="56" customWidth="1"/>
    <col min="16139" max="16384" width="9.140625" style="56"/>
  </cols>
  <sheetData>
    <row r="1" spans="1:10">
      <c r="A1" s="80" t="s">
        <v>70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81"/>
      <c r="B2" s="82" t="s">
        <v>71</v>
      </c>
      <c r="C2" s="82"/>
      <c r="D2" s="82"/>
      <c r="E2" s="82"/>
      <c r="F2" s="82"/>
      <c r="G2" s="82"/>
      <c r="H2" s="83"/>
      <c r="I2" s="83"/>
      <c r="J2" s="83"/>
    </row>
    <row r="3" spans="1:10">
      <c r="A3" s="81"/>
      <c r="B3" s="84" t="s">
        <v>3</v>
      </c>
      <c r="C3" s="85" t="s">
        <v>4</v>
      </c>
      <c r="D3" s="85"/>
      <c r="E3" s="84" t="s">
        <v>72</v>
      </c>
      <c r="F3" s="84" t="s">
        <v>73</v>
      </c>
      <c r="G3" s="84" t="s">
        <v>74</v>
      </c>
      <c r="H3" s="84" t="s">
        <v>75</v>
      </c>
      <c r="I3" s="85" t="s">
        <v>76</v>
      </c>
      <c r="J3" s="85"/>
    </row>
    <row r="4" spans="1:10">
      <c r="A4" s="81"/>
      <c r="B4" s="86" t="s">
        <v>77</v>
      </c>
      <c r="C4" s="87"/>
      <c r="D4" s="87"/>
      <c r="E4" s="86"/>
      <c r="F4" s="88" t="s">
        <v>78</v>
      </c>
      <c r="G4" s="89" t="s">
        <v>79</v>
      </c>
      <c r="H4" s="89" t="s">
        <v>80</v>
      </c>
      <c r="I4" s="90" t="s">
        <v>81</v>
      </c>
      <c r="J4" s="90"/>
    </row>
    <row r="5" spans="1:10" ht="15">
      <c r="A5" s="81"/>
      <c r="B5" s="91"/>
      <c r="C5" s="92" t="s">
        <v>82</v>
      </c>
      <c r="D5" s="92"/>
      <c r="E5" s="93"/>
      <c r="F5" s="94" t="s">
        <v>83</v>
      </c>
      <c r="G5" s="95" t="s">
        <v>79</v>
      </c>
      <c r="H5" s="95" t="s">
        <v>80</v>
      </c>
      <c r="I5" s="96" t="s">
        <v>81</v>
      </c>
      <c r="J5" s="96"/>
    </row>
    <row r="6" spans="1:10">
      <c r="A6" s="81"/>
      <c r="B6" s="97"/>
      <c r="C6" s="98"/>
      <c r="D6" s="98"/>
      <c r="E6" s="99" t="s">
        <v>84</v>
      </c>
      <c r="F6" s="94" t="s">
        <v>85</v>
      </c>
      <c r="G6" s="95" t="s">
        <v>86</v>
      </c>
      <c r="H6" s="95" t="s">
        <v>87</v>
      </c>
      <c r="I6" s="96" t="s">
        <v>88</v>
      </c>
      <c r="J6" s="96"/>
    </row>
    <row r="7" spans="1:10">
      <c r="A7" s="81"/>
      <c r="B7" s="97"/>
      <c r="C7" s="98"/>
      <c r="D7" s="98"/>
      <c r="E7" s="99" t="s">
        <v>89</v>
      </c>
      <c r="F7" s="94" t="s">
        <v>90</v>
      </c>
      <c r="G7" s="95" t="s">
        <v>91</v>
      </c>
      <c r="H7" s="95" t="s">
        <v>92</v>
      </c>
      <c r="I7" s="96" t="s">
        <v>93</v>
      </c>
      <c r="J7" s="96"/>
    </row>
    <row r="8" spans="1:10">
      <c r="A8" s="81"/>
      <c r="B8" s="86" t="s">
        <v>94</v>
      </c>
      <c r="C8" s="87"/>
      <c r="D8" s="87"/>
      <c r="E8" s="86"/>
      <c r="F8" s="88" t="s">
        <v>95</v>
      </c>
      <c r="G8" s="89" t="s">
        <v>96</v>
      </c>
      <c r="H8" s="89" t="s">
        <v>97</v>
      </c>
      <c r="I8" s="90" t="s">
        <v>98</v>
      </c>
      <c r="J8" s="90"/>
    </row>
    <row r="9" spans="1:10" ht="15">
      <c r="A9" s="81"/>
      <c r="B9" s="91"/>
      <c r="C9" s="92" t="s">
        <v>99</v>
      </c>
      <c r="D9" s="92"/>
      <c r="E9" s="93"/>
      <c r="F9" s="94" t="s">
        <v>100</v>
      </c>
      <c r="G9" s="95" t="s">
        <v>101</v>
      </c>
      <c r="H9" s="95" t="s">
        <v>97</v>
      </c>
      <c r="I9" s="96" t="s">
        <v>97</v>
      </c>
      <c r="J9" s="96"/>
    </row>
    <row r="10" spans="1:10">
      <c r="A10" s="81"/>
      <c r="B10" s="97"/>
      <c r="C10" s="98"/>
      <c r="D10" s="98"/>
      <c r="E10" s="99" t="s">
        <v>102</v>
      </c>
      <c r="F10" s="94" t="s">
        <v>103</v>
      </c>
      <c r="G10" s="95" t="s">
        <v>101</v>
      </c>
      <c r="H10" s="95" t="s">
        <v>97</v>
      </c>
      <c r="I10" s="96" t="s">
        <v>97</v>
      </c>
      <c r="J10" s="96"/>
    </row>
    <row r="11" spans="1:10">
      <c r="A11" s="81"/>
      <c r="B11" s="86" t="s">
        <v>104</v>
      </c>
      <c r="C11" s="87"/>
      <c r="D11" s="87"/>
      <c r="E11" s="86"/>
      <c r="F11" s="88" t="s">
        <v>105</v>
      </c>
      <c r="G11" s="89" t="s">
        <v>106</v>
      </c>
      <c r="H11" s="89" t="s">
        <v>107</v>
      </c>
      <c r="I11" s="90" t="s">
        <v>108</v>
      </c>
      <c r="J11" s="90"/>
    </row>
    <row r="12" spans="1:10" ht="15">
      <c r="A12" s="81"/>
      <c r="B12" s="91"/>
      <c r="C12" s="92" t="s">
        <v>109</v>
      </c>
      <c r="D12" s="92"/>
      <c r="E12" s="93"/>
      <c r="F12" s="94" t="s">
        <v>110</v>
      </c>
      <c r="G12" s="95" t="s">
        <v>106</v>
      </c>
      <c r="H12" s="95" t="s">
        <v>107</v>
      </c>
      <c r="I12" s="96" t="s">
        <v>108</v>
      </c>
      <c r="J12" s="96"/>
    </row>
    <row r="13" spans="1:10">
      <c r="A13" s="81"/>
      <c r="B13" s="97"/>
      <c r="C13" s="98"/>
      <c r="D13" s="98"/>
      <c r="E13" s="99" t="s">
        <v>111</v>
      </c>
      <c r="F13" s="94" t="s">
        <v>112</v>
      </c>
      <c r="G13" s="95" t="s">
        <v>113</v>
      </c>
      <c r="H13" s="95" t="s">
        <v>114</v>
      </c>
      <c r="I13" s="96" t="s">
        <v>115</v>
      </c>
      <c r="J13" s="96"/>
    </row>
    <row r="14" spans="1:10">
      <c r="A14" s="81"/>
      <c r="B14" s="97"/>
      <c r="C14" s="98"/>
      <c r="D14" s="98"/>
      <c r="E14" s="99" t="s">
        <v>116</v>
      </c>
      <c r="F14" s="94" t="s">
        <v>117</v>
      </c>
      <c r="G14" s="95" t="s">
        <v>118</v>
      </c>
      <c r="H14" s="95" t="s">
        <v>119</v>
      </c>
      <c r="I14" s="96" t="s">
        <v>120</v>
      </c>
      <c r="J14" s="96"/>
    </row>
    <row r="15" spans="1:10">
      <c r="A15" s="81"/>
      <c r="B15" s="86" t="s">
        <v>33</v>
      </c>
      <c r="C15" s="87"/>
      <c r="D15" s="87"/>
      <c r="E15" s="86"/>
      <c r="F15" s="88" t="s">
        <v>121</v>
      </c>
      <c r="G15" s="89" t="s">
        <v>122</v>
      </c>
      <c r="H15" s="89" t="s">
        <v>123</v>
      </c>
      <c r="I15" s="90" t="s">
        <v>124</v>
      </c>
      <c r="J15" s="90"/>
    </row>
    <row r="16" spans="1:10" ht="15">
      <c r="A16" s="81"/>
      <c r="B16" s="91"/>
      <c r="C16" s="92" t="s">
        <v>46</v>
      </c>
      <c r="D16" s="92"/>
      <c r="E16" s="93"/>
      <c r="F16" s="94" t="s">
        <v>125</v>
      </c>
      <c r="G16" s="95" t="s">
        <v>126</v>
      </c>
      <c r="H16" s="95" t="s">
        <v>127</v>
      </c>
      <c r="I16" s="96" t="s">
        <v>128</v>
      </c>
      <c r="J16" s="96"/>
    </row>
    <row r="17" spans="1:10">
      <c r="A17" s="81"/>
      <c r="B17" s="97"/>
      <c r="C17" s="98"/>
      <c r="D17" s="98"/>
      <c r="E17" s="99" t="s">
        <v>129</v>
      </c>
      <c r="F17" s="94" t="s">
        <v>130</v>
      </c>
      <c r="G17" s="95" t="s">
        <v>131</v>
      </c>
      <c r="H17" s="95" t="s">
        <v>132</v>
      </c>
      <c r="I17" s="96" t="s">
        <v>133</v>
      </c>
      <c r="J17" s="96"/>
    </row>
    <row r="18" spans="1:10">
      <c r="A18" s="81"/>
      <c r="B18" s="97"/>
      <c r="C18" s="98"/>
      <c r="D18" s="98"/>
      <c r="E18" s="99" t="s">
        <v>134</v>
      </c>
      <c r="F18" s="94" t="s">
        <v>130</v>
      </c>
      <c r="G18" s="95" t="s">
        <v>101</v>
      </c>
      <c r="H18" s="95" t="s">
        <v>135</v>
      </c>
      <c r="I18" s="96" t="s">
        <v>135</v>
      </c>
      <c r="J18" s="96"/>
    </row>
    <row r="19" spans="1:10">
      <c r="A19" s="81"/>
      <c r="B19" s="97"/>
      <c r="C19" s="98"/>
      <c r="D19" s="98"/>
      <c r="E19" s="99" t="s">
        <v>136</v>
      </c>
      <c r="F19" s="94" t="s">
        <v>130</v>
      </c>
      <c r="G19" s="95" t="s">
        <v>101</v>
      </c>
      <c r="H19" s="95" t="s">
        <v>137</v>
      </c>
      <c r="I19" s="96" t="s">
        <v>137</v>
      </c>
      <c r="J19" s="96"/>
    </row>
    <row r="20" spans="1:10">
      <c r="A20" s="81"/>
      <c r="B20" s="97"/>
      <c r="C20" s="98"/>
      <c r="D20" s="98"/>
      <c r="E20" s="99" t="s">
        <v>138</v>
      </c>
      <c r="F20" s="94" t="s">
        <v>139</v>
      </c>
      <c r="G20" s="95" t="s">
        <v>101</v>
      </c>
      <c r="H20" s="95" t="s">
        <v>140</v>
      </c>
      <c r="I20" s="96" t="s">
        <v>140</v>
      </c>
      <c r="J20" s="96"/>
    </row>
    <row r="21" spans="1:10">
      <c r="A21" s="81"/>
      <c r="B21" s="97"/>
      <c r="C21" s="98"/>
      <c r="D21" s="98"/>
      <c r="E21" s="99" t="s">
        <v>141</v>
      </c>
      <c r="F21" s="94" t="s">
        <v>139</v>
      </c>
      <c r="G21" s="95" t="s">
        <v>101</v>
      </c>
      <c r="H21" s="95" t="s">
        <v>142</v>
      </c>
      <c r="I21" s="96" t="s">
        <v>142</v>
      </c>
      <c r="J21" s="96"/>
    </row>
    <row r="22" spans="1:10">
      <c r="A22" s="81"/>
      <c r="B22" s="97"/>
      <c r="C22" s="98"/>
      <c r="D22" s="98"/>
      <c r="E22" s="99" t="s">
        <v>143</v>
      </c>
      <c r="F22" s="94" t="s">
        <v>139</v>
      </c>
      <c r="G22" s="95" t="s">
        <v>101</v>
      </c>
      <c r="H22" s="95" t="s">
        <v>144</v>
      </c>
      <c r="I22" s="96" t="s">
        <v>144</v>
      </c>
      <c r="J22" s="96"/>
    </row>
    <row r="23" spans="1:10" ht="15">
      <c r="A23" s="81"/>
      <c r="B23" s="91"/>
      <c r="C23" s="92" t="s">
        <v>56</v>
      </c>
      <c r="D23" s="92"/>
      <c r="E23" s="93"/>
      <c r="F23" s="94" t="s">
        <v>145</v>
      </c>
      <c r="G23" s="95" t="s">
        <v>146</v>
      </c>
      <c r="H23" s="95" t="s">
        <v>147</v>
      </c>
      <c r="I23" s="96" t="s">
        <v>148</v>
      </c>
      <c r="J23" s="96"/>
    </row>
    <row r="24" spans="1:10" ht="22.5">
      <c r="A24" s="81"/>
      <c r="B24" s="97"/>
      <c r="C24" s="98"/>
      <c r="D24" s="98"/>
      <c r="E24" s="99" t="s">
        <v>149</v>
      </c>
      <c r="F24" s="94" t="s">
        <v>150</v>
      </c>
      <c r="G24" s="95" t="s">
        <v>101</v>
      </c>
      <c r="H24" s="95" t="s">
        <v>147</v>
      </c>
      <c r="I24" s="96" t="s">
        <v>147</v>
      </c>
      <c r="J24" s="96"/>
    </row>
    <row r="25" spans="1:10">
      <c r="A25" s="81"/>
      <c r="B25" s="86" t="s">
        <v>28</v>
      </c>
      <c r="C25" s="87"/>
      <c r="D25" s="87"/>
      <c r="E25" s="86"/>
      <c r="F25" s="88" t="s">
        <v>151</v>
      </c>
      <c r="G25" s="89" t="s">
        <v>152</v>
      </c>
      <c r="H25" s="89" t="s">
        <v>101</v>
      </c>
      <c r="I25" s="90" t="s">
        <v>152</v>
      </c>
      <c r="J25" s="90"/>
    </row>
    <row r="26" spans="1:10" ht="15">
      <c r="A26" s="81"/>
      <c r="B26" s="91"/>
      <c r="C26" s="92" t="s">
        <v>153</v>
      </c>
      <c r="D26" s="92"/>
      <c r="E26" s="93"/>
      <c r="F26" s="94" t="s">
        <v>154</v>
      </c>
      <c r="G26" s="95" t="s">
        <v>155</v>
      </c>
      <c r="H26" s="95" t="s">
        <v>101</v>
      </c>
      <c r="I26" s="96" t="s">
        <v>155</v>
      </c>
      <c r="J26" s="96"/>
    </row>
    <row r="27" spans="1:10" ht="22.5">
      <c r="A27" s="81"/>
      <c r="B27" s="97"/>
      <c r="C27" s="98"/>
      <c r="D27" s="98"/>
      <c r="E27" s="99" t="s">
        <v>149</v>
      </c>
      <c r="F27" s="94" t="s">
        <v>150</v>
      </c>
      <c r="G27" s="95" t="s">
        <v>155</v>
      </c>
      <c r="H27" s="95" t="s">
        <v>156</v>
      </c>
      <c r="I27" s="96" t="s">
        <v>101</v>
      </c>
      <c r="J27" s="96"/>
    </row>
    <row r="28" spans="1:10">
      <c r="A28" s="81"/>
      <c r="B28" s="97"/>
      <c r="C28" s="98"/>
      <c r="D28" s="98"/>
      <c r="E28" s="99" t="s">
        <v>129</v>
      </c>
      <c r="F28" s="94" t="s">
        <v>130</v>
      </c>
      <c r="G28" s="95" t="s">
        <v>101</v>
      </c>
      <c r="H28" s="95" t="s">
        <v>155</v>
      </c>
      <c r="I28" s="96" t="s">
        <v>155</v>
      </c>
      <c r="J28" s="96"/>
    </row>
    <row r="29" spans="1:10">
      <c r="A29" s="81"/>
      <c r="B29" s="104" t="s">
        <v>159</v>
      </c>
      <c r="C29" s="104"/>
      <c r="D29" s="104"/>
      <c r="E29" s="104"/>
      <c r="F29" s="104"/>
      <c r="G29" s="102" t="s">
        <v>160</v>
      </c>
      <c r="H29" s="102" t="s">
        <v>161</v>
      </c>
      <c r="I29" s="103" t="s">
        <v>162</v>
      </c>
      <c r="J29" s="103"/>
    </row>
  </sheetData>
  <mergeCells count="57">
    <mergeCell ref="C4:D4"/>
    <mergeCell ref="I4:J4"/>
    <mergeCell ref="A1:J1"/>
    <mergeCell ref="B2:G2"/>
    <mergeCell ref="H2:J2"/>
    <mergeCell ref="C3:D3"/>
    <mergeCell ref="I3:J3"/>
    <mergeCell ref="C5:D5"/>
    <mergeCell ref="I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C14:D14"/>
    <mergeCell ref="I14:J14"/>
    <mergeCell ref="C15:D15"/>
    <mergeCell ref="I15:J15"/>
    <mergeCell ref="C16:D16"/>
    <mergeCell ref="I16:J16"/>
    <mergeCell ref="C17:D17"/>
    <mergeCell ref="I17:J17"/>
    <mergeCell ref="C18:D18"/>
    <mergeCell ref="I18:J18"/>
    <mergeCell ref="C19:D19"/>
    <mergeCell ref="I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C26:D26"/>
    <mergeCell ref="I26:J26"/>
    <mergeCell ref="C27:D27"/>
    <mergeCell ref="I27:J27"/>
    <mergeCell ref="C28:D28"/>
    <mergeCell ref="I28:J28"/>
    <mergeCell ref="B29:F29"/>
    <mergeCell ref="I29:J29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zoomScaleNormal="100" workbookViewId="0">
      <selection activeCell="D8" sqref="D8"/>
    </sheetView>
  </sheetViews>
  <sheetFormatPr defaultRowHeight="12.75"/>
  <cols>
    <col min="1" max="1" width="5.5703125" style="1" customWidth="1"/>
    <col min="2" max="2" width="6.28515625" style="1" customWidth="1"/>
    <col min="3" max="3" width="8.28515625" style="1" customWidth="1"/>
    <col min="4" max="4" width="42.85546875" style="1" customWidth="1"/>
    <col min="5" max="5" width="25.85546875" style="1" customWidth="1"/>
    <col min="6" max="6" width="13.85546875" style="1" customWidth="1"/>
    <col min="7" max="7" width="12" style="1" customWidth="1"/>
    <col min="8" max="16384" width="9.140625" style="1"/>
  </cols>
  <sheetData>
    <row r="1" spans="1:12">
      <c r="I1" s="68" t="s">
        <v>0</v>
      </c>
      <c r="J1" s="68"/>
      <c r="K1" s="68"/>
      <c r="L1" s="2"/>
    </row>
    <row r="2" spans="1:12" ht="15.7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9.5" thickBot="1">
      <c r="A3" s="3"/>
      <c r="B3" s="3"/>
      <c r="C3" s="3"/>
      <c r="D3" s="3"/>
      <c r="E3" s="4"/>
      <c r="F3" s="5"/>
      <c r="G3" s="70"/>
      <c r="H3" s="70"/>
      <c r="I3" s="70"/>
      <c r="J3" s="3"/>
      <c r="K3" s="3"/>
      <c r="L3" s="3"/>
    </row>
    <row r="4" spans="1:12" ht="13.5" thickTop="1">
      <c r="A4" s="71" t="s">
        <v>2</v>
      </c>
      <c r="B4" s="73" t="s">
        <v>3</v>
      </c>
      <c r="C4" s="73" t="s">
        <v>4</v>
      </c>
      <c r="D4" s="73" t="s">
        <v>5</v>
      </c>
      <c r="E4" s="75" t="s">
        <v>6</v>
      </c>
      <c r="F4" s="77" t="s">
        <v>7</v>
      </c>
      <c r="G4" s="79" t="s">
        <v>8</v>
      </c>
      <c r="H4" s="60"/>
      <c r="I4" s="60"/>
      <c r="J4" s="60" t="s">
        <v>9</v>
      </c>
      <c r="K4" s="60"/>
      <c r="L4" s="61"/>
    </row>
    <row r="5" spans="1:12" ht="26.25" thickBot="1">
      <c r="A5" s="72"/>
      <c r="B5" s="74"/>
      <c r="C5" s="74"/>
      <c r="D5" s="74"/>
      <c r="E5" s="76"/>
      <c r="F5" s="78"/>
      <c r="G5" s="6" t="s">
        <v>10</v>
      </c>
      <c r="H5" s="7" t="s">
        <v>11</v>
      </c>
      <c r="I5" s="7" t="s">
        <v>12</v>
      </c>
      <c r="J5" s="7" t="s">
        <v>10</v>
      </c>
      <c r="K5" s="7" t="s">
        <v>11</v>
      </c>
      <c r="L5" s="8" t="s">
        <v>12</v>
      </c>
    </row>
    <row r="6" spans="1:12" ht="14.25" thickTop="1" thickBot="1">
      <c r="A6" s="9">
        <v>1</v>
      </c>
      <c r="B6" s="10">
        <v>2</v>
      </c>
      <c r="C6" s="10">
        <v>3</v>
      </c>
      <c r="D6" s="10">
        <v>4</v>
      </c>
      <c r="E6" s="11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</row>
    <row r="7" spans="1:12" ht="14.25" thickTop="1" thickBot="1">
      <c r="A7" s="62" t="s">
        <v>13</v>
      </c>
      <c r="B7" s="63"/>
      <c r="C7" s="63"/>
      <c r="D7" s="63"/>
      <c r="E7" s="63"/>
      <c r="F7" s="13">
        <f>SUM(F8:F21)</f>
        <v>2899958</v>
      </c>
      <c r="G7" s="13">
        <f t="shared" ref="G7:L7" si="0">SUM(G8:G21)</f>
        <v>0</v>
      </c>
      <c r="H7" s="13">
        <f t="shared" si="0"/>
        <v>0</v>
      </c>
      <c r="I7" s="13">
        <f t="shared" si="0"/>
        <v>1910400</v>
      </c>
      <c r="J7" s="13">
        <f t="shared" si="0"/>
        <v>0</v>
      </c>
      <c r="K7" s="13">
        <f t="shared" si="0"/>
        <v>924558</v>
      </c>
      <c r="L7" s="13">
        <f t="shared" si="0"/>
        <v>65000</v>
      </c>
    </row>
    <row r="8" spans="1:12" ht="48.75" thickTop="1">
      <c r="A8" s="14" t="s">
        <v>14</v>
      </c>
      <c r="B8" s="15" t="s">
        <v>15</v>
      </c>
      <c r="C8" s="15" t="s">
        <v>16</v>
      </c>
      <c r="D8" s="16" t="s">
        <v>17</v>
      </c>
      <c r="E8" s="17" t="s">
        <v>18</v>
      </c>
      <c r="F8" s="18">
        <v>20000</v>
      </c>
      <c r="G8" s="19"/>
      <c r="H8" s="19"/>
      <c r="I8" s="19"/>
      <c r="J8" s="19"/>
      <c r="K8" s="19"/>
      <c r="L8" s="20">
        <v>20000</v>
      </c>
    </row>
    <row r="9" spans="1:12" ht="36">
      <c r="A9" s="21" t="s">
        <v>19</v>
      </c>
      <c r="B9" s="22" t="s">
        <v>20</v>
      </c>
      <c r="C9" s="22" t="s">
        <v>21</v>
      </c>
      <c r="D9" s="23" t="s">
        <v>22</v>
      </c>
      <c r="E9" s="24" t="s">
        <v>23</v>
      </c>
      <c r="F9" s="25">
        <v>1232400</v>
      </c>
      <c r="G9" s="26"/>
      <c r="H9" s="26"/>
      <c r="I9" s="27">
        <v>1232400</v>
      </c>
      <c r="J9" s="26"/>
      <c r="K9" s="26"/>
      <c r="L9" s="28"/>
    </row>
    <row r="10" spans="1:12" ht="36">
      <c r="A10" s="21" t="s">
        <v>24</v>
      </c>
      <c r="B10" s="22" t="s">
        <v>20</v>
      </c>
      <c r="C10" s="22" t="s">
        <v>25</v>
      </c>
      <c r="D10" s="23" t="s">
        <v>22</v>
      </c>
      <c r="E10" s="24" t="s">
        <v>26</v>
      </c>
      <c r="F10" s="25">
        <v>590500</v>
      </c>
      <c r="G10" s="26"/>
      <c r="H10" s="26"/>
      <c r="I10" s="27">
        <v>590500</v>
      </c>
      <c r="J10" s="26"/>
      <c r="K10" s="26"/>
      <c r="L10" s="28"/>
    </row>
    <row r="11" spans="1:12" ht="36">
      <c r="A11" s="21" t="s">
        <v>27</v>
      </c>
      <c r="B11" s="22" t="s">
        <v>28</v>
      </c>
      <c r="C11" s="22" t="s">
        <v>29</v>
      </c>
      <c r="D11" s="23" t="s">
        <v>30</v>
      </c>
      <c r="E11" s="24" t="s">
        <v>31</v>
      </c>
      <c r="F11" s="25">
        <f>SUM(G11:L11)</f>
        <v>2500</v>
      </c>
      <c r="G11" s="26"/>
      <c r="H11" s="26"/>
      <c r="I11" s="27">
        <v>2500</v>
      </c>
      <c r="J11" s="26"/>
      <c r="K11" s="26"/>
      <c r="L11" s="28"/>
    </row>
    <row r="12" spans="1:12" ht="24">
      <c r="A12" s="21" t="s">
        <v>32</v>
      </c>
      <c r="B12" s="22" t="s">
        <v>33</v>
      </c>
      <c r="C12" s="22" t="s">
        <v>34</v>
      </c>
      <c r="D12" s="23" t="s">
        <v>35</v>
      </c>
      <c r="E12" s="29" t="s">
        <v>36</v>
      </c>
      <c r="F12" s="30">
        <v>77440</v>
      </c>
      <c r="G12" s="26"/>
      <c r="H12" s="26"/>
      <c r="I12" s="26"/>
      <c r="J12" s="26"/>
      <c r="K12" s="26">
        <v>77440</v>
      </c>
      <c r="L12" s="28"/>
    </row>
    <row r="13" spans="1:12" ht="24">
      <c r="A13" s="21" t="s">
        <v>37</v>
      </c>
      <c r="B13" s="22" t="s">
        <v>33</v>
      </c>
      <c r="C13" s="22" t="s">
        <v>34</v>
      </c>
      <c r="D13" s="23" t="s">
        <v>35</v>
      </c>
      <c r="E13" s="29" t="s">
        <v>38</v>
      </c>
      <c r="F13" s="30">
        <v>109000</v>
      </c>
      <c r="G13" s="26"/>
      <c r="H13" s="26"/>
      <c r="I13" s="26"/>
      <c r="J13" s="26"/>
      <c r="K13" s="26">
        <f>F13</f>
        <v>109000</v>
      </c>
      <c r="L13" s="28"/>
    </row>
    <row r="14" spans="1:12" ht="36">
      <c r="A14" s="21" t="s">
        <v>39</v>
      </c>
      <c r="B14" s="22" t="s">
        <v>33</v>
      </c>
      <c r="C14" s="22" t="s">
        <v>34</v>
      </c>
      <c r="D14" s="23" t="s">
        <v>35</v>
      </c>
      <c r="E14" s="29" t="s">
        <v>40</v>
      </c>
      <c r="F14" s="30">
        <v>132000</v>
      </c>
      <c r="G14" s="26"/>
      <c r="H14" s="26"/>
      <c r="I14" s="26"/>
      <c r="J14" s="26"/>
      <c r="K14" s="26">
        <v>132000</v>
      </c>
      <c r="L14" s="28"/>
    </row>
    <row r="15" spans="1:12" ht="48">
      <c r="A15" s="21" t="s">
        <v>41</v>
      </c>
      <c r="B15" s="22" t="s">
        <v>33</v>
      </c>
      <c r="C15" s="22" t="s">
        <v>34</v>
      </c>
      <c r="D15" s="23" t="s">
        <v>35</v>
      </c>
      <c r="E15" s="29" t="s">
        <v>42</v>
      </c>
      <c r="F15" s="30">
        <v>183200</v>
      </c>
      <c r="G15" s="26"/>
      <c r="H15" s="26"/>
      <c r="I15" s="26"/>
      <c r="J15" s="26"/>
      <c r="K15" s="26">
        <v>183200</v>
      </c>
      <c r="L15" s="28"/>
    </row>
    <row r="16" spans="1:12" ht="48">
      <c r="A16" s="21" t="s">
        <v>43</v>
      </c>
      <c r="B16" s="22" t="s">
        <v>33</v>
      </c>
      <c r="C16" s="22" t="s">
        <v>34</v>
      </c>
      <c r="D16" s="23" t="s">
        <v>35</v>
      </c>
      <c r="E16" s="29" t="s">
        <v>44</v>
      </c>
      <c r="F16" s="30">
        <v>77440</v>
      </c>
      <c r="G16" s="26"/>
      <c r="H16" s="26"/>
      <c r="I16" s="26"/>
      <c r="J16" s="26"/>
      <c r="K16" s="26">
        <v>77440</v>
      </c>
      <c r="L16" s="28"/>
    </row>
    <row r="17" spans="1:12" ht="24">
      <c r="A17" s="21" t="s">
        <v>45</v>
      </c>
      <c r="B17" s="22" t="s">
        <v>33</v>
      </c>
      <c r="C17" s="22" t="s">
        <v>46</v>
      </c>
      <c r="D17" s="23" t="s">
        <v>35</v>
      </c>
      <c r="E17" s="31" t="s">
        <v>47</v>
      </c>
      <c r="F17" s="30">
        <v>269778</v>
      </c>
      <c r="G17" s="26"/>
      <c r="H17" s="26"/>
      <c r="I17" s="26"/>
      <c r="J17" s="26"/>
      <c r="K17" s="26">
        <v>269778</v>
      </c>
      <c r="L17" s="28"/>
    </row>
    <row r="18" spans="1:12" ht="36">
      <c r="A18" s="21" t="s">
        <v>48</v>
      </c>
      <c r="B18" s="22" t="s">
        <v>33</v>
      </c>
      <c r="C18" s="22" t="s">
        <v>46</v>
      </c>
      <c r="D18" s="23" t="s">
        <v>22</v>
      </c>
      <c r="E18" s="24" t="s">
        <v>49</v>
      </c>
      <c r="F18" s="25">
        <v>80000</v>
      </c>
      <c r="G18" s="26"/>
      <c r="H18" s="26"/>
      <c r="I18" s="26">
        <v>80000</v>
      </c>
      <c r="J18" s="26"/>
      <c r="K18" s="26"/>
      <c r="L18" s="28"/>
    </row>
    <row r="19" spans="1:12" ht="36">
      <c r="A19" s="21" t="s">
        <v>50</v>
      </c>
      <c r="B19" s="22" t="s">
        <v>51</v>
      </c>
      <c r="C19" s="22" t="s">
        <v>52</v>
      </c>
      <c r="D19" s="23" t="s">
        <v>53</v>
      </c>
      <c r="E19" s="32" t="s">
        <v>54</v>
      </c>
      <c r="F19" s="25">
        <f>SUM(G19:L19)</f>
        <v>75700</v>
      </c>
      <c r="G19" s="26"/>
      <c r="H19" s="26"/>
      <c r="I19" s="26"/>
      <c r="J19" s="26"/>
      <c r="K19" s="26">
        <v>75700</v>
      </c>
      <c r="L19" s="28"/>
    </row>
    <row r="20" spans="1:12" ht="48.75" thickBot="1">
      <c r="A20" s="21" t="s">
        <v>55</v>
      </c>
      <c r="B20" s="33" t="s">
        <v>33</v>
      </c>
      <c r="C20" s="33" t="s">
        <v>56</v>
      </c>
      <c r="D20" s="34" t="s">
        <v>30</v>
      </c>
      <c r="E20" s="35" t="s">
        <v>57</v>
      </c>
      <c r="F20" s="25">
        <f>SUM(G20:L20)</f>
        <v>5000</v>
      </c>
      <c r="G20" s="26"/>
      <c r="H20" s="26"/>
      <c r="I20" s="36">
        <v>5000</v>
      </c>
      <c r="J20" s="26"/>
      <c r="K20" s="26"/>
      <c r="L20" s="28"/>
    </row>
    <row r="21" spans="1:12" ht="73.5" thickTop="1" thickBot="1">
      <c r="A21" s="21" t="s">
        <v>58</v>
      </c>
      <c r="B21" s="37">
        <v>921</v>
      </c>
      <c r="C21" s="37">
        <v>92120</v>
      </c>
      <c r="D21" s="38" t="s">
        <v>59</v>
      </c>
      <c r="E21" s="39" t="s">
        <v>60</v>
      </c>
      <c r="F21" s="40">
        <v>45000</v>
      </c>
      <c r="G21" s="41"/>
      <c r="H21" s="41"/>
      <c r="I21" s="41"/>
      <c r="J21" s="41"/>
      <c r="K21" s="41"/>
      <c r="L21" s="42">
        <f>F21</f>
        <v>45000</v>
      </c>
    </row>
    <row r="22" spans="1:12" ht="14.25" thickTop="1" thickBot="1">
      <c r="A22" s="64" t="s">
        <v>61</v>
      </c>
      <c r="B22" s="65"/>
      <c r="C22" s="65"/>
      <c r="D22" s="65"/>
      <c r="E22" s="65"/>
      <c r="F22" s="43">
        <f t="shared" ref="F22:L22" si="1">SUM(F23:F25)</f>
        <v>140000</v>
      </c>
      <c r="G22" s="44">
        <f t="shared" si="1"/>
        <v>0</v>
      </c>
      <c r="H22" s="44">
        <f t="shared" si="1"/>
        <v>0</v>
      </c>
      <c r="I22" s="44">
        <f t="shared" si="1"/>
        <v>120000</v>
      </c>
      <c r="J22" s="44">
        <f t="shared" si="1"/>
        <v>0</v>
      </c>
      <c r="K22" s="44">
        <f t="shared" si="1"/>
        <v>0</v>
      </c>
      <c r="L22" s="44">
        <f t="shared" si="1"/>
        <v>20000</v>
      </c>
    </row>
    <row r="23" spans="1:12" ht="48.75" thickTop="1">
      <c r="A23" s="45" t="s">
        <v>14</v>
      </c>
      <c r="B23" s="15" t="s">
        <v>15</v>
      </c>
      <c r="C23" s="15" t="s">
        <v>16</v>
      </c>
      <c r="D23" s="16" t="s">
        <v>62</v>
      </c>
      <c r="E23" s="17" t="s">
        <v>18</v>
      </c>
      <c r="F23" s="18">
        <v>20000</v>
      </c>
      <c r="G23" s="19"/>
      <c r="H23" s="19"/>
      <c r="I23" s="46"/>
      <c r="J23" s="19"/>
      <c r="K23" s="19"/>
      <c r="L23" s="20">
        <f>F23</f>
        <v>20000</v>
      </c>
    </row>
    <row r="24" spans="1:12" ht="72">
      <c r="A24" s="21" t="s">
        <v>19</v>
      </c>
      <c r="B24" s="22" t="s">
        <v>63</v>
      </c>
      <c r="C24" s="22" t="s">
        <v>64</v>
      </c>
      <c r="D24" s="24" t="s">
        <v>65</v>
      </c>
      <c r="E24" s="47" t="s">
        <v>66</v>
      </c>
      <c r="F24" s="25">
        <v>70000</v>
      </c>
      <c r="G24" s="26"/>
      <c r="H24" s="48"/>
      <c r="I24" s="48">
        <f>F24</f>
        <v>70000</v>
      </c>
      <c r="J24" s="26"/>
      <c r="K24" s="26"/>
      <c r="L24" s="28"/>
    </row>
    <row r="25" spans="1:12" ht="48.75" thickBot="1">
      <c r="A25" s="49" t="s">
        <v>24</v>
      </c>
      <c r="B25" s="50" t="s">
        <v>63</v>
      </c>
      <c r="C25" s="50" t="s">
        <v>67</v>
      </c>
      <c r="D25" s="38" t="s">
        <v>65</v>
      </c>
      <c r="E25" s="51" t="s">
        <v>68</v>
      </c>
      <c r="F25" s="40">
        <v>50000</v>
      </c>
      <c r="G25" s="41"/>
      <c r="H25" s="52"/>
      <c r="I25" s="52">
        <f>F25</f>
        <v>50000</v>
      </c>
      <c r="J25" s="41"/>
      <c r="K25" s="41"/>
      <c r="L25" s="42"/>
    </row>
    <row r="26" spans="1:12" ht="14.25" thickTop="1" thickBot="1">
      <c r="A26" s="66" t="s">
        <v>69</v>
      </c>
      <c r="B26" s="67"/>
      <c r="C26" s="67"/>
      <c r="D26" s="67"/>
      <c r="E26" s="67"/>
      <c r="F26" s="53">
        <f t="shared" ref="F26:L26" si="2">F22+F7</f>
        <v>3039958</v>
      </c>
      <c r="G26" s="54">
        <f t="shared" si="2"/>
        <v>0</v>
      </c>
      <c r="H26" s="54">
        <f t="shared" si="2"/>
        <v>0</v>
      </c>
      <c r="I26" s="54">
        <f t="shared" si="2"/>
        <v>2030400</v>
      </c>
      <c r="J26" s="54">
        <f t="shared" si="2"/>
        <v>0</v>
      </c>
      <c r="K26" s="54">
        <f t="shared" si="2"/>
        <v>924558</v>
      </c>
      <c r="L26" s="55">
        <f t="shared" si="2"/>
        <v>85000</v>
      </c>
    </row>
    <row r="27" spans="1:12" ht="13.5" thickTop="1"/>
  </sheetData>
  <mergeCells count="14">
    <mergeCell ref="J4:L4"/>
    <mergeCell ref="A7:E7"/>
    <mergeCell ref="A22:E22"/>
    <mergeCell ref="A26:E26"/>
    <mergeCell ref="I1:K1"/>
    <mergeCell ref="A2:L2"/>
    <mergeCell ref="G3:I3"/>
    <mergeCell ref="A4:A5"/>
    <mergeCell ref="B4:B5"/>
    <mergeCell ref="C4:C5"/>
    <mergeCell ref="D4:D5"/>
    <mergeCell ref="E4:E5"/>
    <mergeCell ref="F4:F5"/>
    <mergeCell ref="G4:I4"/>
  </mergeCells>
  <printOptions horizontalCentered="1"/>
  <pageMargins left="0.7" right="0.7" top="0.75" bottom="0.75" header="0.3" footer="0.3"/>
  <pageSetup paperSize="9" scale="81" firstPageNumber="2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 nr 1</vt:lpstr>
      <vt:lpstr>zał nr2</vt:lpstr>
      <vt:lpstr>zał nr 8=3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2015-01-30T11:19:07Z</dcterms:created>
  <dcterms:modified xsi:type="dcterms:W3CDTF">2015-01-30T11:22:08Z</dcterms:modified>
</cp:coreProperties>
</file>