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690" windowHeight="6345" activeTab="0"/>
  </bookViews>
  <sheets>
    <sheet name="PFOŚiG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<sst xmlns="http://schemas.openxmlformats.org/spreadsheetml/2006/main" count="72" uniqueCount="64">
  <si>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Plan przychodów i wydatków  na rok 1999</t>
  </si>
  <si>
    <t>Treść</t>
  </si>
  <si>
    <t xml:space="preserve">Dochody </t>
  </si>
  <si>
    <t>Wydatki</t>
  </si>
  <si>
    <t>w tym:</t>
  </si>
  <si>
    <t>Wydatki bieżące</t>
  </si>
  <si>
    <t>Razem</t>
  </si>
  <si>
    <t>do uchwały budżetowej Rady Powiatu</t>
  </si>
  <si>
    <t>Lp</t>
  </si>
  <si>
    <t xml:space="preserve">Gospodarki Wodnej </t>
  </si>
  <si>
    <t>Załącznik nr 7</t>
  </si>
  <si>
    <t>Państwowego Funduszu Rehabilitacji Osób Niepełnosprawnych</t>
  </si>
  <si>
    <t xml:space="preserve">      a) dotacje z funduszy celowych  na     </t>
  </si>
  <si>
    <t xml:space="preserve">          realizację zadań bieżących  jedn.</t>
  </si>
  <si>
    <t xml:space="preserve">          samorządu terytorialnego</t>
  </si>
  <si>
    <t xml:space="preserve">        a) tworzenie nowych miejsc pracy</t>
  </si>
  <si>
    <t xml:space="preserve">        c) szkolenie i przekwalifikowania</t>
  </si>
  <si>
    <t xml:space="preserve">        d) dofinansowanie do oproc.kredytu</t>
  </si>
  <si>
    <t xml:space="preserve">             bankowego</t>
  </si>
  <si>
    <t xml:space="preserve">            działalności gospodarczej</t>
  </si>
  <si>
    <t xml:space="preserve">        f) turnusy rehabilitacyjne</t>
  </si>
  <si>
    <t xml:space="preserve">        g) likwidacja barier</t>
  </si>
  <si>
    <t xml:space="preserve">        i) inne</t>
  </si>
  <si>
    <t>Przychody</t>
  </si>
  <si>
    <t xml:space="preserve">Powiatowego Funduszu Ochrony Środowiska i </t>
  </si>
  <si>
    <t xml:space="preserve">        e) udzialenie pożyczek na prow.</t>
  </si>
  <si>
    <t xml:space="preserve">            w tym:</t>
  </si>
  <si>
    <t xml:space="preserve">        b) refundacja wynagrodzeń</t>
  </si>
  <si>
    <t xml:space="preserve">                     z umów zawartych do 30.12.1997 r.</t>
  </si>
  <si>
    <t xml:space="preserve">                      z umów zawartych w 1998 r.</t>
  </si>
  <si>
    <t>nr VII/1/99  z dnia 30.03.1999r.</t>
  </si>
  <si>
    <t>I</t>
  </si>
  <si>
    <t>Stan funduszu na początek roku</t>
  </si>
  <si>
    <t>środki pieniężne</t>
  </si>
  <si>
    <t>należności</t>
  </si>
  <si>
    <t>zobowiązania</t>
  </si>
  <si>
    <t>II</t>
  </si>
  <si>
    <t>dochody własne</t>
  </si>
  <si>
    <t>III</t>
  </si>
  <si>
    <t>IV</t>
  </si>
  <si>
    <t>Stan funduszu na koniec roku</t>
  </si>
  <si>
    <t xml:space="preserve">                ze środowiska</t>
  </si>
  <si>
    <t>wydatki bieżące (własne)</t>
  </si>
  <si>
    <t>wydatki inwestycyjne</t>
  </si>
  <si>
    <t>Rady Powiatu Żagańskiego</t>
  </si>
  <si>
    <t xml:space="preserve">Plan </t>
  </si>
  <si>
    <t xml:space="preserve">  w tym - z tytułu opłat i kar za gospodarcze korzystanie</t>
  </si>
  <si>
    <t>Załącznik nr 6</t>
  </si>
  <si>
    <t>Plan przychodów i wydatków  na rok 2004</t>
  </si>
  <si>
    <t xml:space="preserve">  - konserwacja urzadzeń melioracyjnych  na terenie</t>
  </si>
  <si>
    <t>-  Studium Wykonalności i Oceny Wpływu na Środowisko</t>
  </si>
  <si>
    <t xml:space="preserve">    powiatów żarskiego i żagańskiego kwota - </t>
  </si>
  <si>
    <t xml:space="preserve">    powiatu żagańskego   </t>
  </si>
  <si>
    <t>10.000,00</t>
  </si>
  <si>
    <t>12.000,00</t>
  </si>
  <si>
    <t>- inne</t>
  </si>
  <si>
    <t>15.000,00</t>
  </si>
  <si>
    <t xml:space="preserve"> dotyczy zamiany nośnika węglowego na gazowy w </t>
  </si>
  <si>
    <t>kotłowniach  następujacych szkół:</t>
  </si>
  <si>
    <t>Zespół Szkół Rolniczych CKU Szprotawa ( internat i</t>
  </si>
  <si>
    <t>szkoła)</t>
  </si>
  <si>
    <t>Liceum Ogólnokształacące w Szprotawie</t>
  </si>
  <si>
    <t xml:space="preserve">   dla zadania pn. " Gospodarka odpadami w obrębie </t>
  </si>
  <si>
    <t>uchwały budżetowej  na rok 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</si>
</sst>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8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2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75390625" style="2" customWidth="1"/>
    <col min="2" max="2" width="47.00390625" style="2" customWidth="1"/>
    <col min="3" max="3" width="8.625" style="2" customWidth="1"/>
    <col min="4" max="4" width="22.125" style="2" customWidth="1"/>
    <col min="5" max="16384" width="9.125" style="2" customWidth="1"/>
  </cols>
  <sheetData>
    <row r="1" spans="2:4" ht="12.75">
      <c r="B1" s="1"/>
      <c r="C1" s="1"/>
      <c r="D1" s="1" t="s">
        <v>47</v>
      </c>
    </row>
    <row r="2" spans="2:4" ht="8.25" customHeight="1">
      <c r="B2" s="1"/>
      <c r="C2" s="1"/>
      <c r="D2" s="3"/>
    </row>
    <row r="3" ht="12.75">
      <c r="D3" s="32" t="s">
        <v>63</v>
      </c>
    </row>
    <row r="4" ht="12.75">
      <c r="D4" s="3" t="s">
        <v>44</v>
      </c>
    </row>
    <row r="6" spans="2:4" ht="15.75">
      <c r="B6" s="33" t="s">
        <v>48</v>
      </c>
      <c r="C6" s="33"/>
      <c r="D6" s="33"/>
    </row>
    <row r="7" spans="2:4" ht="15.75">
      <c r="B7" s="33" t="s">
        <v>24</v>
      </c>
      <c r="C7" s="33"/>
      <c r="D7" s="33"/>
    </row>
    <row r="8" spans="2:4" ht="15.75">
      <c r="B8" s="33" t="s">
        <v>9</v>
      </c>
      <c r="C8" s="33"/>
      <c r="D8" s="33"/>
    </row>
    <row r="9" spans="2:4" ht="15.75">
      <c r="B9" s="20"/>
      <c r="C9" s="20"/>
      <c r="D9" s="20"/>
    </row>
    <row r="11" ht="13.5" thickBot="1"/>
    <row r="12" spans="1:4" ht="13.5" thickBot="1">
      <c r="A12" s="4" t="s">
        <v>8</v>
      </c>
      <c r="B12" s="5" t="s">
        <v>1</v>
      </c>
      <c r="C12" s="31"/>
      <c r="D12" s="6" t="s">
        <v>45</v>
      </c>
    </row>
    <row r="13" spans="1:4" s="23" customFormat="1" ht="17.25" customHeight="1" thickBot="1">
      <c r="A13" s="21" t="s">
        <v>31</v>
      </c>
      <c r="B13" s="22" t="s">
        <v>32</v>
      </c>
      <c r="C13" s="22"/>
      <c r="D13" s="26">
        <f>D14+D15</f>
        <v>128735</v>
      </c>
    </row>
    <row r="14" spans="1:4" ht="12.75">
      <c r="A14" s="10">
        <v>1</v>
      </c>
      <c r="B14" s="8" t="s">
        <v>33</v>
      </c>
      <c r="C14" s="8"/>
      <c r="D14" s="11">
        <v>128735</v>
      </c>
    </row>
    <row r="15" spans="1:4" ht="12.75">
      <c r="A15" s="10">
        <v>2</v>
      </c>
      <c r="B15" s="8" t="s">
        <v>34</v>
      </c>
      <c r="C15" s="8"/>
      <c r="D15" s="11">
        <v>0</v>
      </c>
    </row>
    <row r="16" spans="1:4" ht="12.75">
      <c r="A16" s="10">
        <v>3</v>
      </c>
      <c r="B16" s="8" t="s">
        <v>35</v>
      </c>
      <c r="C16" s="8"/>
      <c r="D16" s="11"/>
    </row>
    <row r="17" spans="1:4" ht="12.75">
      <c r="A17" s="10"/>
      <c r="B17" s="8"/>
      <c r="C17" s="8"/>
      <c r="D17" s="11"/>
    </row>
    <row r="18" spans="1:4" ht="13.5" thickBot="1">
      <c r="A18" s="12"/>
      <c r="B18" s="13"/>
      <c r="C18" s="13"/>
      <c r="D18" s="27"/>
    </row>
    <row r="19" spans="1:4" s="23" customFormat="1" ht="13.5" thickBot="1">
      <c r="A19" s="21" t="s">
        <v>36</v>
      </c>
      <c r="B19" s="22" t="s">
        <v>23</v>
      </c>
      <c r="C19" s="22"/>
      <c r="D19" s="26">
        <f>D20+D23</f>
        <v>180000</v>
      </c>
    </row>
    <row r="20" spans="1:4" ht="12.75">
      <c r="A20" s="10">
        <v>1</v>
      </c>
      <c r="B20" s="8" t="s">
        <v>37</v>
      </c>
      <c r="C20" s="8"/>
      <c r="D20" s="11">
        <v>180000</v>
      </c>
    </row>
    <row r="21" spans="1:4" ht="12.75">
      <c r="A21" s="8"/>
      <c r="B21" s="8" t="s">
        <v>46</v>
      </c>
      <c r="C21" s="8"/>
      <c r="D21" s="11">
        <v>180000</v>
      </c>
    </row>
    <row r="22" spans="1:4" ht="12.75">
      <c r="A22" s="8"/>
      <c r="B22" s="8" t="s">
        <v>41</v>
      </c>
      <c r="C22" s="8"/>
      <c r="D22" s="11"/>
    </row>
    <row r="23" spans="1:4" ht="12.75">
      <c r="A23" s="8"/>
      <c r="B23" s="8"/>
      <c r="C23" s="8"/>
      <c r="D23" s="11"/>
    </row>
    <row r="24" spans="1:4" ht="12.75">
      <c r="A24" s="8"/>
      <c r="B24" s="8"/>
      <c r="C24" s="8"/>
      <c r="D24" s="11"/>
    </row>
    <row r="25" spans="1:4" ht="13.5" thickBot="1">
      <c r="A25" s="13"/>
      <c r="B25" s="13"/>
      <c r="C25" s="13"/>
      <c r="D25" s="27"/>
    </row>
    <row r="26" spans="1:4" s="23" customFormat="1" ht="13.5" thickBot="1">
      <c r="A26" s="24" t="s">
        <v>38</v>
      </c>
      <c r="B26" s="25" t="s">
        <v>3</v>
      </c>
      <c r="C26" s="25"/>
      <c r="D26" s="28">
        <f>D27+D34</f>
        <v>308735</v>
      </c>
    </row>
    <row r="27" spans="1:4" ht="12.75">
      <c r="A27" s="10">
        <v>1</v>
      </c>
      <c r="B27" s="8" t="s">
        <v>42</v>
      </c>
      <c r="C27" s="8"/>
      <c r="D27" s="11">
        <v>37000</v>
      </c>
    </row>
    <row r="28" spans="1:4" ht="12.75">
      <c r="A28" s="10"/>
      <c r="B28" s="30" t="s">
        <v>49</v>
      </c>
      <c r="C28" s="30"/>
      <c r="D28" s="11"/>
    </row>
    <row r="29" spans="1:4" ht="12.75">
      <c r="A29" s="10"/>
      <c r="B29" s="30" t="s">
        <v>52</v>
      </c>
      <c r="C29" s="30" t="s">
        <v>53</v>
      </c>
      <c r="D29" s="11"/>
    </row>
    <row r="30" spans="1:4" ht="12.75">
      <c r="A30" s="10"/>
      <c r="B30" s="30" t="s">
        <v>50</v>
      </c>
      <c r="C30" s="30"/>
      <c r="D30" s="11"/>
    </row>
    <row r="31" spans="1:4" ht="12.75">
      <c r="A31" s="10"/>
      <c r="B31" s="30" t="s">
        <v>62</v>
      </c>
      <c r="C31" s="30"/>
      <c r="D31" s="11"/>
    </row>
    <row r="32" spans="1:4" ht="12.75">
      <c r="A32" s="10"/>
      <c r="B32" s="30" t="s">
        <v>51</v>
      </c>
      <c r="C32" s="30" t="s">
        <v>54</v>
      </c>
      <c r="D32" s="11"/>
    </row>
    <row r="33" spans="1:4" ht="12.75">
      <c r="A33" s="10"/>
      <c r="B33" s="30" t="s">
        <v>55</v>
      </c>
      <c r="C33" s="30" t="s">
        <v>56</v>
      </c>
      <c r="D33" s="11"/>
    </row>
    <row r="34" spans="1:4" ht="12.75">
      <c r="A34" s="10">
        <v>2</v>
      </c>
      <c r="B34" s="8" t="s">
        <v>43</v>
      </c>
      <c r="C34" s="8"/>
      <c r="D34" s="11">
        <v>271735</v>
      </c>
    </row>
    <row r="35" spans="1:4" ht="12.75">
      <c r="A35" s="10"/>
      <c r="B35" s="30" t="s">
        <v>57</v>
      </c>
      <c r="C35" s="8"/>
      <c r="D35" s="11"/>
    </row>
    <row r="36" spans="1:4" ht="12.75">
      <c r="A36" s="10"/>
      <c r="B36" s="30" t="s">
        <v>58</v>
      </c>
      <c r="C36" s="8"/>
      <c r="D36" s="11"/>
    </row>
    <row r="37" spans="1:4" ht="12.75">
      <c r="A37" s="10"/>
      <c r="B37" s="30" t="s">
        <v>59</v>
      </c>
      <c r="C37" s="8"/>
      <c r="D37" s="11"/>
    </row>
    <row r="38" spans="1:4" ht="12.75">
      <c r="A38" s="10"/>
      <c r="B38" s="30" t="s">
        <v>60</v>
      </c>
      <c r="C38" s="8"/>
      <c r="D38" s="11"/>
    </row>
    <row r="39" spans="1:4" ht="12.75">
      <c r="A39" s="10"/>
      <c r="B39" s="30" t="s">
        <v>61</v>
      </c>
      <c r="C39" s="8"/>
      <c r="D39" s="11"/>
    </row>
    <row r="40" spans="1:4" ht="13.5" thickBot="1">
      <c r="A40" s="10"/>
      <c r="B40" s="30"/>
      <c r="C40" s="8"/>
      <c r="D40" s="11"/>
    </row>
    <row r="41" spans="1:4" s="23" customFormat="1" ht="13.5" thickBot="1">
      <c r="A41" s="21" t="s">
        <v>39</v>
      </c>
      <c r="B41" s="22" t="s">
        <v>40</v>
      </c>
      <c r="C41" s="22"/>
      <c r="D41" s="26">
        <f>D13+D19-D26</f>
        <v>0</v>
      </c>
    </row>
    <row r="42" spans="1:4" ht="12.75">
      <c r="A42" s="10">
        <v>1</v>
      </c>
      <c r="B42" s="8" t="s">
        <v>33</v>
      </c>
      <c r="C42" s="8"/>
      <c r="D42" s="11">
        <v>0</v>
      </c>
    </row>
    <row r="43" spans="1:4" ht="12.75">
      <c r="A43" s="10">
        <v>2</v>
      </c>
      <c r="B43" s="8" t="s">
        <v>34</v>
      </c>
      <c r="C43" s="8"/>
      <c r="D43" s="11">
        <v>0</v>
      </c>
    </row>
    <row r="44" spans="1:4" ht="12.75">
      <c r="A44" s="10">
        <v>3</v>
      </c>
      <c r="B44" s="8" t="s">
        <v>35</v>
      </c>
      <c r="C44" s="8"/>
      <c r="D44" s="11"/>
    </row>
    <row r="45" spans="1:4" ht="12.75">
      <c r="A45" s="10"/>
      <c r="B45" s="8"/>
      <c r="C45" s="8"/>
      <c r="D45" s="11"/>
    </row>
    <row r="46" spans="1:4" ht="13.5" thickBot="1">
      <c r="A46" s="13"/>
      <c r="B46" s="13"/>
      <c r="C46" s="13"/>
      <c r="D46" s="27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</sheetData>
  <mergeCells count="3">
    <mergeCell ref="B6:D6"/>
    <mergeCell ref="B7:D7"/>
    <mergeCell ref="B8:D8"/>
  </mergeCells>
  <printOptions/>
  <pageMargins left="0.75" right="0.75" top="1" bottom="1" header="0.5" footer="0.5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36" sqref="D36"/>
    </sheetView>
  </sheetViews>
  <sheetFormatPr defaultColWidth="9.00390625" defaultRowHeight="12.75"/>
  <cols>
    <col min="1" max="1" width="4.125" style="2" customWidth="1"/>
    <col min="2" max="2" width="42.375" style="2" customWidth="1"/>
    <col min="3" max="3" width="15.00390625" style="2" customWidth="1"/>
    <col min="4" max="4" width="21.125" style="2" customWidth="1"/>
    <col min="5" max="16384" width="9.125" style="2" customWidth="1"/>
  </cols>
  <sheetData>
    <row r="1" spans="1:4" ht="12.75">
      <c r="A1" s="1"/>
      <c r="C1" s="3" t="s">
        <v>10</v>
      </c>
      <c r="D1" s="3"/>
    </row>
    <row r="2" spans="3:4" ht="12.75">
      <c r="C2" s="3" t="s">
        <v>7</v>
      </c>
      <c r="D2" s="3"/>
    </row>
    <row r="3" spans="3:4" ht="12.75">
      <c r="C3" s="3" t="s">
        <v>30</v>
      </c>
      <c r="D3" s="3"/>
    </row>
    <row r="5" spans="2:4" ht="15.75">
      <c r="B5" s="33" t="s">
        <v>0</v>
      </c>
      <c r="C5" s="33"/>
      <c r="D5" s="33"/>
    </row>
    <row r="6" spans="2:4" ht="15.75">
      <c r="B6" s="33" t="s">
        <v>11</v>
      </c>
      <c r="C6" s="33"/>
      <c r="D6" s="33"/>
    </row>
    <row r="7" spans="2:4" ht="15.75">
      <c r="B7" s="33"/>
      <c r="C7" s="33"/>
      <c r="D7" s="33"/>
    </row>
    <row r="9" ht="13.5" thickBot="1"/>
    <row r="10" spans="1:4" ht="13.5" thickBot="1">
      <c r="A10" s="4" t="s">
        <v>8</v>
      </c>
      <c r="B10" s="5" t="s">
        <v>1</v>
      </c>
      <c r="C10" s="6" t="s">
        <v>2</v>
      </c>
      <c r="D10" s="7" t="s">
        <v>3</v>
      </c>
    </row>
    <row r="11" spans="1:4" ht="12.75">
      <c r="A11" s="8"/>
      <c r="B11" s="9"/>
      <c r="C11" s="9"/>
      <c r="D11" s="9"/>
    </row>
    <row r="12" spans="1:4" ht="12.75">
      <c r="A12" s="10">
        <v>1</v>
      </c>
      <c r="B12" s="8" t="s">
        <v>23</v>
      </c>
      <c r="C12" s="11">
        <f>C14</f>
        <v>1809000</v>
      </c>
      <c r="D12" s="8"/>
    </row>
    <row r="13" spans="1:4" ht="12.75">
      <c r="A13" s="10"/>
      <c r="B13" s="8" t="s">
        <v>4</v>
      </c>
      <c r="C13" s="11"/>
      <c r="D13" s="8"/>
    </row>
    <row r="14" spans="1:4" ht="12.75">
      <c r="A14" s="10"/>
      <c r="B14" s="8" t="s">
        <v>12</v>
      </c>
      <c r="C14" s="11">
        <v>1809000</v>
      </c>
      <c r="D14" s="8"/>
    </row>
    <row r="15" spans="1:4" ht="12.75">
      <c r="A15" s="10"/>
      <c r="B15" s="8" t="s">
        <v>13</v>
      </c>
      <c r="C15" s="11"/>
      <c r="D15" s="8"/>
    </row>
    <row r="16" spans="1:4" ht="13.5" thickBot="1">
      <c r="A16" s="12"/>
      <c r="B16" s="13" t="s">
        <v>14</v>
      </c>
      <c r="C16" s="13"/>
      <c r="D16" s="13"/>
    </row>
    <row r="17" spans="1:4" ht="12.75">
      <c r="A17" s="10"/>
      <c r="B17" s="8"/>
      <c r="C17" s="8"/>
      <c r="D17" s="8"/>
    </row>
    <row r="18" spans="1:4" ht="12.75">
      <c r="A18" s="10">
        <v>2</v>
      </c>
      <c r="B18" s="8" t="s">
        <v>5</v>
      </c>
      <c r="C18" s="8"/>
      <c r="D18" s="11"/>
    </row>
    <row r="19" spans="1:4" ht="12.75">
      <c r="A19" s="8"/>
      <c r="B19" s="8" t="s">
        <v>4</v>
      </c>
      <c r="C19" s="8"/>
      <c r="D19" s="8"/>
    </row>
    <row r="20" spans="1:4" ht="12.75">
      <c r="A20" s="8"/>
      <c r="B20" s="8" t="s">
        <v>15</v>
      </c>
      <c r="C20" s="8"/>
      <c r="D20" s="11">
        <v>403200</v>
      </c>
    </row>
    <row r="21" spans="1:4" ht="12.75">
      <c r="A21" s="8"/>
      <c r="B21" s="8" t="s">
        <v>27</v>
      </c>
      <c r="C21" s="8"/>
      <c r="D21" s="11">
        <v>804000</v>
      </c>
    </row>
    <row r="22" spans="1:4" ht="12.75">
      <c r="A22" s="8"/>
      <c r="B22" s="8" t="s">
        <v>26</v>
      </c>
      <c r="C22" s="8"/>
      <c r="D22" s="11"/>
    </row>
    <row r="23" spans="1:4" ht="12.75">
      <c r="A23" s="8"/>
      <c r="B23" s="8" t="s">
        <v>28</v>
      </c>
      <c r="C23" s="14"/>
      <c r="D23" s="15">
        <v>131331</v>
      </c>
    </row>
    <row r="24" spans="1:4" ht="12.75">
      <c r="A24" s="8"/>
      <c r="B24" s="8" t="s">
        <v>29</v>
      </c>
      <c r="C24" s="14"/>
      <c r="D24" s="15">
        <v>180699</v>
      </c>
    </row>
    <row r="25" spans="1:4" ht="12.75">
      <c r="A25" s="8"/>
      <c r="B25" s="8" t="s">
        <v>16</v>
      </c>
      <c r="C25" s="8"/>
      <c r="D25" s="11">
        <v>100000</v>
      </c>
    </row>
    <row r="26" spans="1:4" ht="12.75">
      <c r="A26" s="8"/>
      <c r="B26" s="8" t="s">
        <v>17</v>
      </c>
      <c r="C26" s="8"/>
      <c r="D26" s="11"/>
    </row>
    <row r="27" spans="1:4" ht="12.75">
      <c r="A27" s="8"/>
      <c r="B27" s="8" t="s">
        <v>18</v>
      </c>
      <c r="C27" s="8"/>
      <c r="D27" s="11"/>
    </row>
    <row r="28" spans="1:4" ht="12.75">
      <c r="A28" s="8"/>
      <c r="B28" s="8" t="s">
        <v>25</v>
      </c>
      <c r="C28" s="8"/>
      <c r="D28" s="11"/>
    </row>
    <row r="29" spans="1:4" ht="12.75">
      <c r="A29" s="8"/>
      <c r="B29" s="8" t="s">
        <v>19</v>
      </c>
      <c r="C29" s="8"/>
      <c r="D29" s="11"/>
    </row>
    <row r="30" spans="1:4" ht="12.75">
      <c r="A30" s="8"/>
      <c r="B30" s="8" t="s">
        <v>20</v>
      </c>
      <c r="C30" s="8"/>
      <c r="D30" s="11">
        <v>210000</v>
      </c>
    </row>
    <row r="31" spans="1:4" ht="12.75">
      <c r="A31" s="8"/>
      <c r="B31" s="8" t="s">
        <v>21</v>
      </c>
      <c r="C31" s="8"/>
      <c r="D31" s="11">
        <v>200000</v>
      </c>
    </row>
    <row r="32" spans="1:4" ht="12.75">
      <c r="A32" s="8"/>
      <c r="B32" s="8" t="s">
        <v>22</v>
      </c>
      <c r="C32" s="8"/>
      <c r="D32" s="11">
        <v>91800</v>
      </c>
    </row>
    <row r="33" spans="1:4" ht="12.75">
      <c r="A33" s="10"/>
      <c r="B33" s="8"/>
      <c r="C33" s="8"/>
      <c r="D33" s="11"/>
    </row>
    <row r="34" spans="1:4" ht="13.5" thickBot="1">
      <c r="A34" s="8"/>
      <c r="B34" s="13"/>
      <c r="C34" s="13"/>
      <c r="D34" s="13"/>
    </row>
    <row r="35" spans="1:4" ht="16.5" thickBot="1">
      <c r="A35" s="16"/>
      <c r="B35" s="17" t="s">
        <v>6</v>
      </c>
      <c r="C35" s="18">
        <v>1809000</v>
      </c>
      <c r="D35" s="19">
        <v>1809000</v>
      </c>
    </row>
  </sheetData>
  <mergeCells count="3">
    <mergeCell ref="B5:D5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Skarbnik</cp:lastModifiedBy>
  <cp:lastPrinted>2003-12-19T09:59:09Z</cp:lastPrinted>
  <dcterms:created xsi:type="dcterms:W3CDTF">1999-03-05T15:28:57Z</dcterms:created>
  <dcterms:modified xsi:type="dcterms:W3CDTF">2003-12-19T09:59:15Z</dcterms:modified>
  <cp:category/>
  <cp:version/>
  <cp:contentType/>
  <cp:contentStatus/>
</cp:coreProperties>
</file>